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ухгалтер 2024г\Реестр имущества\"/>
    </mc:Choice>
  </mc:AlternateContent>
  <xr:revisionPtr revIDLastSave="0" documentId="13_ncr:1_{1AA9468C-AF68-4D52-9AE3-A26576C16E86}" xr6:coauthVersionLast="37" xr6:coauthVersionMax="37" xr10:uidLastSave="{00000000-0000-0000-0000-000000000000}"/>
  <bookViews>
    <workbookView xWindow="360" yWindow="75" windowWidth="20730" windowHeight="9915" activeTab="1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C43" i="2" l="1"/>
  <c r="C101" i="2" l="1"/>
  <c r="F75" i="1" l="1"/>
</calcChain>
</file>

<file path=xl/sharedStrings.xml><?xml version="1.0" encoding="utf-8"?>
<sst xmlns="http://schemas.openxmlformats.org/spreadsheetml/2006/main" count="544" uniqueCount="250">
  <si>
    <t>№ п/п</t>
  </si>
  <si>
    <t>Наименование недвижимого имущества</t>
  </si>
  <si>
    <t>Адрес (местоположение)</t>
  </si>
  <si>
    <t>Недвижимого имущества</t>
  </si>
  <si>
    <t>Кадастровый номер муниципального</t>
  </si>
  <si>
    <t>имущества</t>
  </si>
  <si>
    <t>Площадь, протяженность</t>
  </si>
  <si>
    <t>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</si>
  <si>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(износ)</t>
  </si>
  <si>
    <t>Сведения о кадастровой стоимости недвижимого имущества</t>
  </si>
  <si>
    <t>Даты возникновения и прекращения прав муниципальной собственности на недвижимое имущество</t>
  </si>
  <si>
    <t>Реквизиты документов- оснований возникновения(прекращения) права муниципальной собственности недвижимого имущества</t>
  </si>
  <si>
    <t>Сведения о правообладателе муниципального недвижимого имущества</t>
  </si>
  <si>
    <t>Администрация Любницкого сельского поселения</t>
  </si>
  <si>
    <t>Сооружение дорож-ного тран-спорта</t>
  </si>
  <si>
    <t>д.Гостевщина</t>
  </si>
  <si>
    <t>Валдайского района Новгородской обл.</t>
  </si>
  <si>
    <t>4595,7 кв.м</t>
  </si>
  <si>
    <t>Валдайского района</t>
  </si>
  <si>
    <t>1671,3 кв.м</t>
  </si>
  <si>
    <t>3425,9 кв.м</t>
  </si>
  <si>
    <t>3845,3 кв.м</t>
  </si>
  <si>
    <t>2406,4 кв.м</t>
  </si>
  <si>
    <t>1302,7 кв.м</t>
  </si>
  <si>
    <t>1445 кв.м</t>
  </si>
  <si>
    <t>1020,5 кв.м</t>
  </si>
  <si>
    <t>2728,7 кв.м</t>
  </si>
  <si>
    <t>785,3 кв.м</t>
  </si>
  <si>
    <t>929,8 кв.м</t>
  </si>
  <si>
    <t>2974 кв.м</t>
  </si>
  <si>
    <t>д.Корытенка</t>
  </si>
  <si>
    <t>2593,1 кв.м</t>
  </si>
  <si>
    <t>1755,2 кв.м</t>
  </si>
  <si>
    <t>д.Жерновка</t>
  </si>
  <si>
    <t>3681,2 кв.м</t>
  </si>
  <si>
    <t>д.Углы</t>
  </si>
  <si>
    <t>4008,7 кв.м</t>
  </si>
  <si>
    <t>Земельные участки улиц, проездов</t>
  </si>
  <si>
    <t>955 кв.м</t>
  </si>
  <si>
    <t>5085 кв.м</t>
  </si>
  <si>
    <t>1798 кв.м</t>
  </si>
  <si>
    <t>3855 кв.м</t>
  </si>
  <si>
    <t>4009 кв.м</t>
  </si>
  <si>
    <t>Земельный участок; сельскохозяйственного назначения</t>
  </si>
  <si>
    <t>53:03:1015001:9</t>
  </si>
  <si>
    <t>53:03:1011001:16</t>
  </si>
  <si>
    <t>53:03:1007001:20</t>
  </si>
  <si>
    <t>53:03:1007001:16</t>
  </si>
  <si>
    <t>53:03:1007001:27</t>
  </si>
  <si>
    <t>53:03:1011001:21</t>
  </si>
  <si>
    <t>53:03:1011001:20</t>
  </si>
  <si>
    <t>53:03:1006001:57</t>
  </si>
  <si>
    <t>53:03:1007001:14</t>
  </si>
  <si>
    <t>53:03:0826001:6</t>
  </si>
  <si>
    <t>53:03:0826001:5</t>
  </si>
  <si>
    <t>53:03:0826001:4</t>
  </si>
  <si>
    <t>53:03:0826001:3</t>
  </si>
  <si>
    <t>53:03:0000000:113</t>
  </si>
  <si>
    <t>Земельный участок; населенных пунктов</t>
  </si>
  <si>
    <t>53:03:1019003:24</t>
  </si>
  <si>
    <t>ИТОГО</t>
  </si>
  <si>
    <t>Подраздел 1.1. Нежилые помещения и сооружения</t>
  </si>
  <si>
    <t>Акт приема-передачи от 01.09.2008г.</t>
  </si>
  <si>
    <t>Гараж</t>
  </si>
  <si>
    <t>д.Любница ул.Молодежная д.79</t>
  </si>
  <si>
    <t>20 кв.м</t>
  </si>
  <si>
    <t>дощатый</t>
  </si>
  <si>
    <t>2003 год</t>
  </si>
  <si>
    <t>Кадастровый               номер муниципального имущества</t>
  </si>
  <si>
    <t xml:space="preserve"> </t>
  </si>
  <si>
    <t>Наименование движимого имущества</t>
  </si>
  <si>
    <t>Сведения о балансовой стоимости движимого имущества и начисленной амортизации (износ)</t>
  </si>
  <si>
    <t>Даты возникновения и прекращения прав муниципальной собственности на движимое имущество</t>
  </si>
  <si>
    <t>Реквизиты документов- оснований возникновения(прекращения) права муниципальной собственности движимого имущества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</si>
  <si>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</si>
  <si>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ограничениях(обременениях) с указанием основания и даты их возникновения и прекращения</t>
  </si>
  <si>
    <t>2005 год</t>
  </si>
  <si>
    <t>-</t>
  </si>
  <si>
    <t>Автомобиль УАЗ 31512</t>
  </si>
  <si>
    <t>1999 год</t>
  </si>
  <si>
    <t>Акт приема -передачи                       от 01.09.2008г.</t>
  </si>
  <si>
    <t>Комплект электронно-вычислительной техники</t>
  </si>
  <si>
    <t>2006 год</t>
  </si>
  <si>
    <t>Акт приема-передачи                    от 01.09.2008г.</t>
  </si>
  <si>
    <t>Акт приема-передачи                  от 01.09.2008г.</t>
  </si>
  <si>
    <t>Комплект электронно-вычислительной техники (с принтером)</t>
  </si>
  <si>
    <t>Акт приема-передачи                   от 01.09.2008г.</t>
  </si>
  <si>
    <t>2007 год</t>
  </si>
  <si>
    <t>Акт приема-передачи                      от 01.09.2008г.</t>
  </si>
  <si>
    <t>Акт приема-передачи                       от 01.09.2008г.</t>
  </si>
  <si>
    <t>Акт приема-передачи                        от 01.09.2008г.</t>
  </si>
  <si>
    <t>2010 год</t>
  </si>
  <si>
    <t>Администрация Новгородской области                Акт приема -передачи                   от 18.03.2010г.</t>
  </si>
  <si>
    <t>Принтер ML-1210</t>
  </si>
  <si>
    <t>Акт приема -передачи                     от 01.09.2008г.</t>
  </si>
  <si>
    <t>Принтер</t>
  </si>
  <si>
    <t>Принтер HP Laser let 1020</t>
  </si>
  <si>
    <t>Акт приема -передачи                    от 01.09.2008г.</t>
  </si>
  <si>
    <t>Принтер canon I-SENSYS LBP3000</t>
  </si>
  <si>
    <t>Принтер «SAMSUNG”</t>
  </si>
  <si>
    <t>Администрация Новгородской области Акт приема -передачи                             от 18.03.2010г.</t>
  </si>
  <si>
    <t>Факс FAX-T 104                  “ BROTXER”</t>
  </si>
  <si>
    <t>Факс « Panasonik”</t>
  </si>
  <si>
    <t>ИП Гонтарь Ю.В.- «Тандем» товарный чек от 19.11.2010</t>
  </si>
  <si>
    <t>Сканер многофункци-ональный Work-centre 3119</t>
  </si>
  <si>
    <t>Акт приема -передачи                      от 01.09.2008г.</t>
  </si>
  <si>
    <t>СД рессивер Velas</t>
  </si>
  <si>
    <t>Акт приема –передачи                   от 01.09.2008г.</t>
  </si>
  <si>
    <t>кресло</t>
  </si>
  <si>
    <t>Акт приема -передачи              от 01.09.2008г.</t>
  </si>
  <si>
    <t>Набор мебели из 4 ед.</t>
  </si>
  <si>
    <t>1990 год</t>
  </si>
  <si>
    <t>Стол компьютерный</t>
  </si>
  <si>
    <t>Мотокоса ЕСНО SRM-2655SL</t>
  </si>
  <si>
    <t xml:space="preserve"> ИП Суптеля А.Б              товарный чек №16                       от 17.05.2010г.</t>
  </si>
  <si>
    <t>мотопомпа</t>
  </si>
  <si>
    <t>ООО «Феникс»                        счет № 289 от 06.08.2010г.</t>
  </si>
  <si>
    <t>Система пожарного оповещения</t>
  </si>
  <si>
    <t>2009 год</t>
  </si>
  <si>
    <t>ООО  «Электра-Трейд»       счет №8 от 16.12.2009г.</t>
  </si>
  <si>
    <t>Отвал коммунальный снегоуборочный УМДУ 80/82 ГП</t>
  </si>
  <si>
    <t>2011 год</t>
  </si>
  <si>
    <t>ООО «Новсельмаш»             счет №104 от 15.11.2011г.</t>
  </si>
  <si>
    <t>2013 год</t>
  </si>
  <si>
    <t>ИП Гонтарь Юрий Владимир.</t>
  </si>
  <si>
    <t>NOYTBYK   LENOVO</t>
  </si>
  <si>
    <t>Электроконвектор</t>
  </si>
  <si>
    <t>2014 год</t>
  </si>
  <si>
    <t>Общество с ограниченной ответственность«Люкс» товарный чек  от 17.11.2014г.</t>
  </si>
  <si>
    <t>Электроконвектор (обогреватель)</t>
  </si>
  <si>
    <t>Общество с ограниченной ответственность «Люкс» Товарный чек от 17.11.2014г</t>
  </si>
  <si>
    <t>Принтер/копир/сканер Canon i-SENSYS</t>
  </si>
  <si>
    <t>Счет №29 от 11.12.2014г.</t>
  </si>
  <si>
    <t>Факс Panasonic KX-FT982RU nthv</t>
  </si>
  <si>
    <t>Счет № 29 от 11.12.2014г.</t>
  </si>
  <si>
    <t>Пылесос PHILIPS FC9071</t>
  </si>
  <si>
    <t>Сирена ручная</t>
  </si>
  <si>
    <t>2015 год</t>
  </si>
  <si>
    <t>А/машина RENAULT/Logan</t>
  </si>
  <si>
    <t>Источник бесперебойного тока</t>
  </si>
  <si>
    <t>2016 год</t>
  </si>
  <si>
    <t>ООО «Визард» КОМПЬЮТЕРНЫЙ ЦЕНТР, ТОВАРНЫЙ ЧЕК №18428 ОТ 30.12.2016Г.</t>
  </si>
  <si>
    <r>
      <t>Раздел 2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Сведения о движимом имуществе в казне</t>
    </r>
  </si>
  <si>
    <t>Горка нержавеющая Н=1,2м ЛЮБН</t>
  </si>
  <si>
    <t>2019 год</t>
  </si>
  <si>
    <t>Горка нержавеющая Н=1,2м ЛУТ</t>
  </si>
  <si>
    <t>ООО "Завод Благоустройство"         Счет № УТ-337 от 10.07.2019г.</t>
  </si>
  <si>
    <t>качели одинарные</t>
  </si>
  <si>
    <t>2919 год</t>
  </si>
  <si>
    <t>карусель детская с сидениями</t>
  </si>
  <si>
    <t>Песочница 1,4*1,4*0,31</t>
  </si>
  <si>
    <t>качели одинарные Любн</t>
  </si>
  <si>
    <r>
      <t xml:space="preserve">       Раздел 1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Сведения о недвижимом имуществе на балансе администрации Любницкого сельского поселения</t>
    </r>
  </si>
  <si>
    <t>Общество с ограниченной ответственностью «РИТЕК»Счет № 3200 от 26.12.2014г.</t>
  </si>
  <si>
    <t>Сооружение дорожного тран-спорта</t>
  </si>
  <si>
    <t>ООО "СтройДом" Счет от 12.09.2019г</t>
  </si>
  <si>
    <t>Глава сельского поселения                                                         С.А.Иванова</t>
  </si>
  <si>
    <t>контейнерная площадка в д.Сосницы</t>
  </si>
  <si>
    <t>ИП Куликов Владимир Иванович Счет № 78 от 08.09.2022г</t>
  </si>
  <si>
    <t>ИП Куликов Владимир Иванович Счет № 65 от 27.07.2023г</t>
  </si>
  <si>
    <t>контейнеры 7шт.  д.Любница ул.Молодежная</t>
  </si>
  <si>
    <t>2022 год</t>
  </si>
  <si>
    <t>контейнер 2 шт. д.Ермощкино</t>
  </si>
  <si>
    <t>контейнер 2 шт. д.Кувизино</t>
  </si>
  <si>
    <t>контейнер 2 шт. д.Сосницы</t>
  </si>
  <si>
    <t>ООО "Тверская Сказка"         Счет № 35 от 04.08.2020г.</t>
  </si>
  <si>
    <t>2020 год</t>
  </si>
  <si>
    <t xml:space="preserve">тренажер "Хипс" д.Любница </t>
  </si>
  <si>
    <t xml:space="preserve">тренажер "Шейкер" ТУ-0103                          д.Любница </t>
  </si>
  <si>
    <t xml:space="preserve">тренажер "жим на брусьях" ТУ-0115 д.Любница </t>
  </si>
  <si>
    <t xml:space="preserve">тренажер "Диск"                           д.Любница </t>
  </si>
  <si>
    <t>беседка парковая д.Любница д.1</t>
  </si>
  <si>
    <t>ИП Куликов Владимир Иванович                                              Счет № 4  от 02.09.2020г.</t>
  </si>
  <si>
    <t>беседка парковая                         д.Любница д.2</t>
  </si>
  <si>
    <t>ИП Куликов Владимир Иванович                                              Счет № 4  от 02.09.2020г..</t>
  </si>
  <si>
    <t>беседка парковая 2шт. д.Сосницы</t>
  </si>
  <si>
    <t>скамейка парковая 8 шт.                         д.Любница д.3,4,5,6</t>
  </si>
  <si>
    <t xml:space="preserve">беседка тренажерная                          д.Любница </t>
  </si>
  <si>
    <t>ООО "Тверская Сказка"         Счет № 36 от 04.08.2020г.</t>
  </si>
  <si>
    <t>ИП Куликов Владимир Иванович                                          Счет № 4 от 02.09.2020г.</t>
  </si>
  <si>
    <t>тренажер "Хипс" д.Лутовенка</t>
  </si>
  <si>
    <t>тренажер "Шейкер" ТУ-0103                          д.Лутовенка</t>
  </si>
  <si>
    <t>тренажер "жим на брусьях" ТУ-0115 д.Лутовенка</t>
  </si>
  <si>
    <t>ООО "Тверская Сказка"                                              Счет № 34  от 03.09.2020г.</t>
  </si>
  <si>
    <t>контейнер  д. Любница ул.Школьная</t>
  </si>
  <si>
    <t>контейнер  д. Любница ул. Железнодорожная</t>
  </si>
  <si>
    <t>ИП Антонов Иван Александрович                                Счет № УТ-184  от 15.10.2020г</t>
  </si>
  <si>
    <t>ИП Куликов Владимир Иванович                                            Счет № 78 от 08.09.2022г</t>
  </si>
  <si>
    <t>ИП Куликов Владимир Иванович                                                Счет № 78 от 08.09.2022г</t>
  </si>
  <si>
    <t>ИП Куликов Владимир Иванович                                                     Счет № 65  от 27.07.2022г</t>
  </si>
  <si>
    <t>ООО «РОЛЬФ Эстейт Санкт-Петербург»Счет № ФРПН000851/1                                                      от 16.07.2015г.</t>
  </si>
  <si>
    <t>ЧП Суптеля А.Б.                         Маг. «Оазис-Центр»              товарный чек  от 27.03.2010г.</t>
  </si>
  <si>
    <t>ИП Гонтарь Юрий Владимир.          товарный чек от 28.01.2013г.</t>
  </si>
  <si>
    <t xml:space="preserve">Договор купли-продажи                        от 07.10.2020г Подова Т.В.                    </t>
  </si>
  <si>
    <t>Скамейки дерев. д.Любница                       2шт.-спорт.площадка; 1 шт.- детск. площадка; 1 шт.- у д.1; 1шт.-у переезда; 1 шт.- у церкви</t>
  </si>
  <si>
    <t>Скамейки дерев.                               д. Лутовенка</t>
  </si>
  <si>
    <t>Ксерокс</t>
  </si>
  <si>
    <t>ООО «Феникс»                         Счет № 87 от 14.04.2015г.</t>
  </si>
  <si>
    <t>ООО «Визард»                              товарный чек № 4915 от 08.03.2013г</t>
  </si>
  <si>
    <t>2023 год</t>
  </si>
  <si>
    <t>ИП Куликов Владимир Иванович                                                     Счет № 25  от 23.05.2023г</t>
  </si>
  <si>
    <t>ИП Куликов Владимир Иванович                                                Счет № 25 от 23.05.2023г</t>
  </si>
  <si>
    <t>д.Селилово</t>
  </si>
  <si>
    <t xml:space="preserve">контейнерная площадка </t>
  </si>
  <si>
    <t xml:space="preserve"> д. Любница у остановки</t>
  </si>
  <si>
    <t>д. Ямница Валдайского района</t>
  </si>
  <si>
    <t>д.Кстечки Валдайского района</t>
  </si>
  <si>
    <t>д.Корытенка Валдайского района</t>
  </si>
  <si>
    <t>д.Жерновка Валдайского района</t>
  </si>
  <si>
    <t>д.Углы Валдайского района</t>
  </si>
  <si>
    <t xml:space="preserve">Реестр муниципального имущества Администрации Любницкого сельского поселения                                                                               на 01 января 2024года                             
                                               Раздел 1 Сведения о недвижимом имуществе, составляющее казну
</t>
  </si>
  <si>
    <t>контейнер 1 шт. д.Селилово</t>
  </si>
  <si>
    <t>контейнер 1 шт. д. Любница ул.Железнодорожная  у остановки</t>
  </si>
  <si>
    <t>д. Ермошкино</t>
  </si>
  <si>
    <t>д. Кувизино</t>
  </si>
  <si>
    <t>д. Сосницы</t>
  </si>
  <si>
    <t>д.Любница ул.Молодежная</t>
  </si>
  <si>
    <t>д.Любница  ул.Лесная Валдайского района</t>
  </si>
  <si>
    <t>д.Любница ул. 8 Марта Валдайского района</t>
  </si>
  <si>
    <t>д.Лутовенка ул.Зеленая Валдайского района</t>
  </si>
  <si>
    <t>53:03:1008001:127</t>
  </si>
  <si>
    <t>53:03:1019002:196</t>
  </si>
  <si>
    <t>53:03:1019002:195</t>
  </si>
  <si>
    <t>53:03:1009001:93</t>
  </si>
  <si>
    <t>53:03:0000000:11153</t>
  </si>
  <si>
    <t>д.Лутовенка ул.Подгорная Валдайского района</t>
  </si>
  <si>
    <t>53:03:0833001:391</t>
  </si>
  <si>
    <t>д.Лутовенка ул.Придорожная  Валдайского района</t>
  </si>
  <si>
    <t>53:03:0833001:392</t>
  </si>
  <si>
    <t>д.Лутовенка ул.Лесная Валдайского района</t>
  </si>
  <si>
    <t>53:03:0833001:393</t>
  </si>
  <si>
    <t>д.Лутовенка ул.Старая Валдайского района</t>
  </si>
  <si>
    <t>д.Лутовенка ул.Падбережская Валдайского района</t>
  </si>
  <si>
    <t>53:03:0833001:394</t>
  </si>
  <si>
    <t>53:03:0833001:395</t>
  </si>
  <si>
    <t>д.Сосницы пер.Быльчинский Валдайского района</t>
  </si>
  <si>
    <t>53:03:0000000:12422</t>
  </si>
  <si>
    <t>53:03:1025001:79</t>
  </si>
  <si>
    <t>д.Любница ул.Молодежная Валдайского района</t>
  </si>
  <si>
    <t>53:03:1019003:320</t>
  </si>
  <si>
    <t>8869 кв.м</t>
  </si>
  <si>
    <t>53:03:1005001:83</t>
  </si>
  <si>
    <t>д.Сосницы пер.Народный Валдайского района</t>
  </si>
  <si>
    <t>53:03:0822001:122</t>
  </si>
  <si>
    <t>53:03:0000000:12421</t>
  </si>
  <si>
    <t>53:03:0000000:12420</t>
  </si>
  <si>
    <t xml:space="preserve">д.Сосницы пер.Быльчинский </t>
  </si>
  <si>
    <t xml:space="preserve">д.Сосницы пер.Народный </t>
  </si>
  <si>
    <t>Главный бухгалтер                                                                         В.А.Машичева</t>
  </si>
  <si>
    <r>
      <t>Раздел 2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Сведения о движимом имуществе на балансе администрации   Любницкого сельского поселения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</si>
</sst>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0" fillId="0" borderId="7" xfId="0" applyBorder="1"/>
    <xf numFmtId="0" fontId="1" fillId="0" borderId="7" xfId="0" applyFont="1" applyBorder="1"/>
    <xf numFmtId="0" fontId="0" fillId="2" borderId="3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Border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6" fontId="0" fillId="0" borderId="1" xfId="0" applyNumberFormat="1" applyBorder="1" applyAlignment="1">
      <alignment vertical="top" wrapText="1"/>
    </xf>
    <xf numFmtId="46" fontId="0" fillId="0" borderId="3" xfId="0" applyNumberFormat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0"/>
  <sheetViews>
    <sheetView topLeftCell="A74" workbookViewId="0">
      <selection activeCell="M80" sqref="M80"/>
    </sheetView>
  </sheetViews>
  <sheetFormatPr defaultRowHeight="15" x14ac:dyDescent="0.25"/>
  <cols>
    <col min="1" max="1" width="4.85546875" customWidth="1"/>
    <col min="2" max="2" width="16.140625" customWidth="1"/>
    <col min="3" max="3" width="14.85546875" customWidth="1"/>
    <col min="4" max="4" width="16.5703125" customWidth="1"/>
    <col min="5" max="5" width="17.42578125" customWidth="1"/>
    <col min="6" max="6" width="12.5703125" customWidth="1"/>
    <col min="8" max="8" width="11.5703125" customWidth="1"/>
    <col min="9" max="9" width="14" customWidth="1"/>
    <col min="10" max="10" width="15.5703125" customWidth="1"/>
  </cols>
  <sheetData>
    <row r="1" spans="1:10" x14ac:dyDescent="0.25">
      <c r="A1" s="43" t="s">
        <v>210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71.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 x14ac:dyDescent="0.3"/>
    <row r="4" spans="1:10" ht="45" x14ac:dyDescent="0.25">
      <c r="A4" s="40" t="s">
        <v>0</v>
      </c>
      <c r="B4" s="37" t="s">
        <v>1</v>
      </c>
      <c r="C4" s="1" t="s">
        <v>2</v>
      </c>
      <c r="D4" s="1" t="s">
        <v>4</v>
      </c>
      <c r="E4" s="1" t="s">
        <v>6</v>
      </c>
      <c r="F4" s="37" t="s">
        <v>8</v>
      </c>
      <c r="G4" s="37" t="s">
        <v>9</v>
      </c>
      <c r="H4" s="37" t="s">
        <v>10</v>
      </c>
      <c r="I4" s="37" t="s">
        <v>11</v>
      </c>
      <c r="J4" s="37" t="s">
        <v>12</v>
      </c>
    </row>
    <row r="5" spans="1:10" ht="105" x14ac:dyDescent="0.25">
      <c r="A5" s="41"/>
      <c r="B5" s="38"/>
      <c r="C5" s="2" t="s">
        <v>3</v>
      </c>
      <c r="D5" s="2" t="s">
        <v>5</v>
      </c>
      <c r="E5" s="2" t="s">
        <v>7</v>
      </c>
      <c r="F5" s="38"/>
      <c r="G5" s="38"/>
      <c r="H5" s="38"/>
      <c r="I5" s="38"/>
      <c r="J5" s="38"/>
    </row>
    <row r="6" spans="1:10" ht="15.75" thickBot="1" x14ac:dyDescent="0.3">
      <c r="A6" s="42"/>
      <c r="B6" s="39"/>
      <c r="C6" s="4"/>
      <c r="D6" s="3"/>
      <c r="E6" s="3"/>
      <c r="F6" s="39"/>
      <c r="G6" s="39"/>
      <c r="H6" s="39"/>
      <c r="I6" s="39"/>
      <c r="J6" s="39"/>
    </row>
    <row r="7" spans="1:10" ht="30" x14ac:dyDescent="0.25">
      <c r="A7" s="28">
        <v>1</v>
      </c>
      <c r="B7" s="30" t="s">
        <v>154</v>
      </c>
      <c r="C7" s="5" t="s">
        <v>15</v>
      </c>
      <c r="D7" s="26" t="s">
        <v>220</v>
      </c>
      <c r="E7" s="30" t="s">
        <v>17</v>
      </c>
      <c r="F7" s="30">
        <v>1</v>
      </c>
      <c r="G7" s="30"/>
      <c r="H7" s="30"/>
      <c r="I7" s="30"/>
      <c r="J7" s="30" t="s">
        <v>13</v>
      </c>
    </row>
    <row r="8" spans="1:10" ht="60.75" thickBot="1" x14ac:dyDescent="0.3">
      <c r="A8" s="29"/>
      <c r="B8" s="31"/>
      <c r="C8" s="3" t="s">
        <v>16</v>
      </c>
      <c r="D8" s="27"/>
      <c r="E8" s="31"/>
      <c r="F8" s="31"/>
      <c r="G8" s="31"/>
      <c r="H8" s="31"/>
      <c r="I8" s="31"/>
      <c r="J8" s="31"/>
    </row>
    <row r="9" spans="1:10" ht="74.25" customHeight="1" x14ac:dyDescent="0.25">
      <c r="A9" s="28">
        <v>2</v>
      </c>
      <c r="B9" s="30" t="s">
        <v>154</v>
      </c>
      <c r="C9" s="5" t="s">
        <v>217</v>
      </c>
      <c r="D9" s="30" t="s">
        <v>221</v>
      </c>
      <c r="E9" s="30" t="s">
        <v>19</v>
      </c>
      <c r="F9" s="30">
        <v>1</v>
      </c>
      <c r="G9" s="30"/>
      <c r="H9" s="30"/>
      <c r="I9" s="30"/>
      <c r="J9" s="30" t="s">
        <v>13</v>
      </c>
    </row>
    <row r="10" spans="1:10" ht="0.75" customHeight="1" thickBot="1" x14ac:dyDescent="0.3">
      <c r="A10" s="29"/>
      <c r="B10" s="31"/>
      <c r="C10" s="3"/>
      <c r="D10" s="31"/>
      <c r="E10" s="31"/>
      <c r="F10" s="31"/>
      <c r="G10" s="31"/>
      <c r="H10" s="31"/>
      <c r="I10" s="31"/>
      <c r="J10" s="31"/>
    </row>
    <row r="11" spans="1:10" ht="74.25" customHeight="1" x14ac:dyDescent="0.25">
      <c r="A11" s="28">
        <v>3</v>
      </c>
      <c r="B11" s="30" t="s">
        <v>154</v>
      </c>
      <c r="C11" s="5" t="s">
        <v>218</v>
      </c>
      <c r="D11" s="30" t="s">
        <v>222</v>
      </c>
      <c r="E11" s="30" t="s">
        <v>20</v>
      </c>
      <c r="F11" s="30">
        <v>1</v>
      </c>
      <c r="G11" s="30"/>
      <c r="H11" s="30"/>
      <c r="I11" s="30"/>
      <c r="J11" s="30" t="s">
        <v>13</v>
      </c>
    </row>
    <row r="12" spans="1:10" ht="15.75" thickBot="1" x14ac:dyDescent="0.3">
      <c r="A12" s="29"/>
      <c r="B12" s="31"/>
      <c r="C12" s="3"/>
      <c r="D12" s="31"/>
      <c r="E12" s="31"/>
      <c r="F12" s="31"/>
      <c r="G12" s="31"/>
      <c r="H12" s="31"/>
      <c r="I12" s="31"/>
      <c r="J12" s="31"/>
    </row>
    <row r="13" spans="1:10" ht="63.75" customHeight="1" x14ac:dyDescent="0.25">
      <c r="A13" s="28">
        <v>4</v>
      </c>
      <c r="B13" s="30" t="s">
        <v>154</v>
      </c>
      <c r="C13" s="5" t="s">
        <v>205</v>
      </c>
      <c r="D13" s="30" t="s">
        <v>223</v>
      </c>
      <c r="E13" s="30" t="s">
        <v>21</v>
      </c>
      <c r="F13" s="30">
        <v>1</v>
      </c>
      <c r="G13" s="30"/>
      <c r="H13" s="30"/>
      <c r="I13" s="30"/>
      <c r="J13" s="30" t="s">
        <v>13</v>
      </c>
    </row>
    <row r="14" spans="1:10" ht="0.75" customHeight="1" thickBot="1" x14ac:dyDescent="0.3">
      <c r="A14" s="29"/>
      <c r="B14" s="31"/>
      <c r="C14" s="3"/>
      <c r="D14" s="31"/>
      <c r="E14" s="31"/>
      <c r="F14" s="31"/>
      <c r="G14" s="31"/>
      <c r="H14" s="31"/>
      <c r="I14" s="31"/>
      <c r="J14" s="31"/>
    </row>
    <row r="15" spans="1:10" ht="74.25" customHeight="1" x14ac:dyDescent="0.25">
      <c r="A15" s="28">
        <v>5</v>
      </c>
      <c r="B15" s="30" t="s">
        <v>14</v>
      </c>
      <c r="C15" s="5" t="s">
        <v>219</v>
      </c>
      <c r="D15" s="30" t="s">
        <v>224</v>
      </c>
      <c r="E15" s="30" t="s">
        <v>22</v>
      </c>
      <c r="F15" s="30">
        <v>1</v>
      </c>
      <c r="G15" s="30"/>
      <c r="H15" s="30"/>
      <c r="I15" s="30"/>
      <c r="J15" s="30" t="s">
        <v>13</v>
      </c>
    </row>
    <row r="16" spans="1:10" ht="15.75" thickBot="1" x14ac:dyDescent="0.3">
      <c r="A16" s="29"/>
      <c r="B16" s="31"/>
      <c r="C16" s="3"/>
      <c r="D16" s="31"/>
      <c r="E16" s="31"/>
      <c r="F16" s="31"/>
      <c r="G16" s="31"/>
      <c r="H16" s="31"/>
      <c r="I16" s="31"/>
      <c r="J16" s="31"/>
    </row>
    <row r="17" spans="1:10" ht="73.5" customHeight="1" x14ac:dyDescent="0.25">
      <c r="A17" s="28">
        <v>6</v>
      </c>
      <c r="B17" s="30" t="s">
        <v>14</v>
      </c>
      <c r="C17" s="5" t="s">
        <v>225</v>
      </c>
      <c r="D17" s="30" t="s">
        <v>226</v>
      </c>
      <c r="E17" s="30" t="s">
        <v>23</v>
      </c>
      <c r="F17" s="30">
        <v>1</v>
      </c>
      <c r="G17" s="30"/>
      <c r="H17" s="30"/>
      <c r="I17" s="30"/>
      <c r="J17" s="30" t="s">
        <v>13</v>
      </c>
    </row>
    <row r="18" spans="1:10" ht="6" customHeight="1" thickBot="1" x14ac:dyDescent="0.3">
      <c r="A18" s="29"/>
      <c r="B18" s="31"/>
      <c r="C18" s="3"/>
      <c r="D18" s="31"/>
      <c r="E18" s="31"/>
      <c r="F18" s="31"/>
      <c r="G18" s="31"/>
      <c r="H18" s="31"/>
      <c r="I18" s="31"/>
      <c r="J18" s="31"/>
    </row>
    <row r="19" spans="1:10" ht="43.5" customHeight="1" x14ac:dyDescent="0.25">
      <c r="A19" s="28">
        <v>7</v>
      </c>
      <c r="B19" s="30" t="s">
        <v>14</v>
      </c>
      <c r="C19" s="5" t="s">
        <v>227</v>
      </c>
      <c r="D19" s="30" t="s">
        <v>228</v>
      </c>
      <c r="E19" s="30" t="s">
        <v>24</v>
      </c>
      <c r="F19" s="30">
        <v>1</v>
      </c>
      <c r="G19" s="30"/>
      <c r="H19" s="30"/>
      <c r="I19" s="30"/>
      <c r="J19" s="30" t="s">
        <v>13</v>
      </c>
    </row>
    <row r="20" spans="1:10" ht="30.75" thickBot="1" x14ac:dyDescent="0.3">
      <c r="A20" s="29"/>
      <c r="B20" s="31"/>
      <c r="C20" s="3" t="s">
        <v>18</v>
      </c>
      <c r="D20" s="31"/>
      <c r="E20" s="31"/>
      <c r="F20" s="31"/>
      <c r="G20" s="31"/>
      <c r="H20" s="31"/>
      <c r="I20" s="31"/>
      <c r="J20" s="31"/>
    </row>
    <row r="21" spans="1:10" ht="45" customHeight="1" x14ac:dyDescent="0.25">
      <c r="A21" s="28">
        <v>8</v>
      </c>
      <c r="B21" s="30" t="s">
        <v>14</v>
      </c>
      <c r="C21" s="5" t="s">
        <v>229</v>
      </c>
      <c r="D21" s="30" t="s">
        <v>230</v>
      </c>
      <c r="E21" s="30" t="s">
        <v>25</v>
      </c>
      <c r="F21" s="30">
        <v>1</v>
      </c>
      <c r="G21" s="30"/>
      <c r="H21" s="30"/>
      <c r="I21" s="30"/>
      <c r="J21" s="30" t="s">
        <v>13</v>
      </c>
    </row>
    <row r="22" spans="1:10" ht="15.75" thickBot="1" x14ac:dyDescent="0.3">
      <c r="A22" s="29"/>
      <c r="B22" s="31"/>
      <c r="C22" s="3"/>
      <c r="D22" s="31"/>
      <c r="E22" s="31"/>
      <c r="F22" s="31"/>
      <c r="G22" s="31"/>
      <c r="H22" s="31"/>
      <c r="I22" s="31"/>
      <c r="J22" s="31"/>
    </row>
    <row r="23" spans="1:10" ht="45" customHeight="1" x14ac:dyDescent="0.25">
      <c r="A23" s="28">
        <v>9</v>
      </c>
      <c r="B23" s="30" t="s">
        <v>14</v>
      </c>
      <c r="C23" s="5" t="s">
        <v>231</v>
      </c>
      <c r="D23" s="30" t="s">
        <v>233</v>
      </c>
      <c r="E23" s="30" t="s">
        <v>26</v>
      </c>
      <c r="F23" s="30">
        <v>1</v>
      </c>
      <c r="G23" s="30"/>
      <c r="H23" s="30"/>
      <c r="I23" s="30"/>
      <c r="J23" s="30" t="s">
        <v>13</v>
      </c>
    </row>
    <row r="24" spans="1:10" ht="15.75" thickBot="1" x14ac:dyDescent="0.3">
      <c r="A24" s="29"/>
      <c r="B24" s="31"/>
      <c r="C24" s="3"/>
      <c r="D24" s="31"/>
      <c r="E24" s="31"/>
      <c r="F24" s="31"/>
      <c r="G24" s="31"/>
      <c r="H24" s="31"/>
      <c r="I24" s="31"/>
      <c r="J24" s="31"/>
    </row>
    <row r="25" spans="1:10" ht="57.75" customHeight="1" x14ac:dyDescent="0.25">
      <c r="A25" s="28">
        <v>10</v>
      </c>
      <c r="B25" s="30" t="s">
        <v>14</v>
      </c>
      <c r="C25" s="5" t="s">
        <v>232</v>
      </c>
      <c r="D25" s="30" t="s">
        <v>234</v>
      </c>
      <c r="E25" s="30" t="s">
        <v>27</v>
      </c>
      <c r="F25" s="30">
        <v>1</v>
      </c>
      <c r="G25" s="30"/>
      <c r="H25" s="30"/>
      <c r="I25" s="30"/>
      <c r="J25" s="30" t="s">
        <v>13</v>
      </c>
    </row>
    <row r="26" spans="1:10" ht="2.25" customHeight="1" thickBot="1" x14ac:dyDescent="0.3">
      <c r="A26" s="29"/>
      <c r="B26" s="31"/>
      <c r="C26" s="3"/>
      <c r="D26" s="31"/>
      <c r="E26" s="31"/>
      <c r="F26" s="31"/>
      <c r="G26" s="31"/>
      <c r="H26" s="31"/>
      <c r="I26" s="31"/>
      <c r="J26" s="31"/>
    </row>
    <row r="27" spans="1:10" ht="49.5" customHeight="1" x14ac:dyDescent="0.25">
      <c r="A27" s="28">
        <v>11</v>
      </c>
      <c r="B27" s="30" t="s">
        <v>14</v>
      </c>
      <c r="C27" s="5" t="s">
        <v>235</v>
      </c>
      <c r="D27" s="30" t="s">
        <v>236</v>
      </c>
      <c r="E27" s="30" t="s">
        <v>28</v>
      </c>
      <c r="F27" s="30">
        <v>1</v>
      </c>
      <c r="G27" s="30"/>
      <c r="H27" s="30"/>
      <c r="I27" s="30"/>
      <c r="J27" s="30" t="s">
        <v>13</v>
      </c>
    </row>
    <row r="28" spans="1:10" ht="15.75" thickBot="1" x14ac:dyDescent="0.3">
      <c r="A28" s="29"/>
      <c r="B28" s="31"/>
      <c r="C28" s="3"/>
      <c r="D28" s="31"/>
      <c r="E28" s="31"/>
      <c r="F28" s="31"/>
      <c r="G28" s="31"/>
      <c r="H28" s="31"/>
      <c r="I28" s="31"/>
      <c r="J28" s="31"/>
    </row>
    <row r="29" spans="1:10" ht="43.5" customHeight="1" x14ac:dyDescent="0.25">
      <c r="A29" s="28">
        <v>12</v>
      </c>
      <c r="B29" s="30" t="s">
        <v>14</v>
      </c>
      <c r="C29" s="5" t="s">
        <v>206</v>
      </c>
      <c r="D29" s="30" t="s">
        <v>237</v>
      </c>
      <c r="E29" s="30" t="s">
        <v>29</v>
      </c>
      <c r="F29" s="30">
        <v>1</v>
      </c>
      <c r="G29" s="30"/>
      <c r="H29" s="30"/>
      <c r="I29" s="30"/>
      <c r="J29" s="30" t="s">
        <v>13</v>
      </c>
    </row>
    <row r="30" spans="1:10" ht="15.75" thickBot="1" x14ac:dyDescent="0.3">
      <c r="A30" s="29"/>
      <c r="B30" s="31"/>
      <c r="C30" s="3"/>
      <c r="D30" s="31"/>
      <c r="E30" s="31"/>
      <c r="F30" s="31"/>
      <c r="G30" s="31"/>
      <c r="H30" s="31"/>
      <c r="I30" s="31"/>
      <c r="J30" s="31"/>
    </row>
    <row r="31" spans="1:10" ht="47.25" customHeight="1" x14ac:dyDescent="0.25">
      <c r="A31" s="28">
        <v>13</v>
      </c>
      <c r="B31" s="30" t="s">
        <v>154</v>
      </c>
      <c r="C31" s="5" t="s">
        <v>238</v>
      </c>
      <c r="D31" s="30" t="s">
        <v>239</v>
      </c>
      <c r="E31" s="30" t="s">
        <v>240</v>
      </c>
      <c r="F31" s="30">
        <v>1</v>
      </c>
      <c r="G31" s="30"/>
      <c r="H31" s="30"/>
      <c r="I31" s="30"/>
      <c r="J31" s="30" t="s">
        <v>13</v>
      </c>
    </row>
    <row r="32" spans="1:10" ht="15.75" thickBot="1" x14ac:dyDescent="0.3">
      <c r="A32" s="29"/>
      <c r="B32" s="31"/>
      <c r="C32" s="3"/>
      <c r="D32" s="31"/>
      <c r="E32" s="31"/>
      <c r="F32" s="31"/>
      <c r="G32" s="31"/>
      <c r="H32" s="31"/>
      <c r="I32" s="31"/>
      <c r="J32" s="31"/>
    </row>
    <row r="33" spans="1:10" ht="62.25" customHeight="1" x14ac:dyDescent="0.25">
      <c r="A33" s="28">
        <v>14</v>
      </c>
      <c r="B33" s="30" t="s">
        <v>14</v>
      </c>
      <c r="C33" s="5" t="s">
        <v>207</v>
      </c>
      <c r="D33" s="30" t="s">
        <v>241</v>
      </c>
      <c r="E33" s="30" t="s">
        <v>31</v>
      </c>
      <c r="F33" s="30">
        <v>1</v>
      </c>
      <c r="G33" s="30"/>
      <c r="H33" s="30"/>
      <c r="I33" s="30"/>
      <c r="J33" s="30" t="s">
        <v>13</v>
      </c>
    </row>
    <row r="34" spans="1:10" ht="5.25" customHeight="1" thickBot="1" x14ac:dyDescent="0.3">
      <c r="A34" s="29"/>
      <c r="B34" s="31"/>
      <c r="C34" s="3"/>
      <c r="D34" s="31"/>
      <c r="E34" s="31"/>
      <c r="F34" s="31"/>
      <c r="G34" s="31"/>
      <c r="H34" s="31"/>
      <c r="I34" s="31"/>
      <c r="J34" s="31"/>
    </row>
    <row r="35" spans="1:10" ht="57.75" customHeight="1" x14ac:dyDescent="0.25">
      <c r="A35" s="28">
        <v>15</v>
      </c>
      <c r="B35" s="30" t="s">
        <v>154</v>
      </c>
      <c r="C35" s="5" t="s">
        <v>242</v>
      </c>
      <c r="D35" s="30" t="s">
        <v>243</v>
      </c>
      <c r="E35" s="30" t="s">
        <v>32</v>
      </c>
      <c r="F35" s="30">
        <v>1</v>
      </c>
      <c r="G35" s="30"/>
      <c r="H35" s="30"/>
      <c r="I35" s="30"/>
      <c r="J35" s="30" t="s">
        <v>13</v>
      </c>
    </row>
    <row r="36" spans="1:10" ht="15.75" thickBot="1" x14ac:dyDescent="0.3">
      <c r="A36" s="29"/>
      <c r="B36" s="31"/>
      <c r="C36" s="3"/>
      <c r="D36" s="31"/>
      <c r="E36" s="31"/>
      <c r="F36" s="31"/>
      <c r="G36" s="31"/>
      <c r="H36" s="31"/>
      <c r="I36" s="31"/>
      <c r="J36" s="31"/>
    </row>
    <row r="37" spans="1:10" ht="44.25" customHeight="1" x14ac:dyDescent="0.25">
      <c r="A37" s="28">
        <v>16</v>
      </c>
      <c r="B37" s="30" t="s">
        <v>14</v>
      </c>
      <c r="C37" s="5" t="s">
        <v>208</v>
      </c>
      <c r="D37" s="30" t="s">
        <v>244</v>
      </c>
      <c r="E37" s="30" t="s">
        <v>34</v>
      </c>
      <c r="F37" s="30">
        <v>1</v>
      </c>
      <c r="G37" s="30"/>
      <c r="H37" s="30"/>
      <c r="I37" s="30"/>
      <c r="J37" s="30" t="s">
        <v>13</v>
      </c>
    </row>
    <row r="38" spans="1:10" ht="15.75" thickBot="1" x14ac:dyDescent="0.3">
      <c r="A38" s="29"/>
      <c r="B38" s="31"/>
      <c r="C38" s="3"/>
      <c r="D38" s="31"/>
      <c r="E38" s="31"/>
      <c r="F38" s="31"/>
      <c r="G38" s="31"/>
      <c r="H38" s="31"/>
      <c r="I38" s="31"/>
      <c r="J38" s="31"/>
    </row>
    <row r="39" spans="1:10" ht="45.75" customHeight="1" x14ac:dyDescent="0.25">
      <c r="A39" s="28">
        <v>17</v>
      </c>
      <c r="B39" s="30" t="s">
        <v>14</v>
      </c>
      <c r="C39" s="5" t="s">
        <v>209</v>
      </c>
      <c r="D39" s="30" t="s">
        <v>245</v>
      </c>
      <c r="E39" s="30" t="s">
        <v>36</v>
      </c>
      <c r="F39" s="30">
        <v>1</v>
      </c>
      <c r="G39" s="30"/>
      <c r="H39" s="30"/>
      <c r="I39" s="30"/>
      <c r="J39" s="30" t="s">
        <v>13</v>
      </c>
    </row>
    <row r="40" spans="1:10" ht="15.75" thickBot="1" x14ac:dyDescent="0.3">
      <c r="A40" s="29"/>
      <c r="B40" s="31"/>
      <c r="C40" s="3"/>
      <c r="D40" s="31"/>
      <c r="E40" s="31"/>
      <c r="F40" s="31"/>
      <c r="G40" s="31"/>
      <c r="H40" s="31"/>
      <c r="I40" s="31"/>
      <c r="J40" s="31"/>
    </row>
    <row r="41" spans="1:10" ht="43.5" customHeight="1" x14ac:dyDescent="0.25">
      <c r="A41" s="28">
        <v>18</v>
      </c>
      <c r="B41" s="30" t="s">
        <v>37</v>
      </c>
      <c r="C41" s="5" t="s">
        <v>206</v>
      </c>
      <c r="D41" s="30"/>
      <c r="E41" s="30" t="s">
        <v>29</v>
      </c>
      <c r="F41" s="30">
        <v>1</v>
      </c>
      <c r="G41" s="30">
        <v>1</v>
      </c>
      <c r="H41" s="30"/>
      <c r="I41" s="30"/>
      <c r="J41" s="30" t="s">
        <v>13</v>
      </c>
    </row>
    <row r="42" spans="1:10" ht="15.75" thickBot="1" x14ac:dyDescent="0.3">
      <c r="A42" s="29"/>
      <c r="B42" s="31"/>
      <c r="C42" s="3"/>
      <c r="D42" s="31"/>
      <c r="E42" s="31"/>
      <c r="F42" s="31"/>
      <c r="G42" s="31"/>
      <c r="H42" s="31"/>
      <c r="I42" s="31"/>
      <c r="J42" s="31"/>
    </row>
    <row r="43" spans="1:10" ht="45.75" customHeight="1" x14ac:dyDescent="0.25">
      <c r="A43" s="28">
        <v>19</v>
      </c>
      <c r="B43" s="30" t="s">
        <v>37</v>
      </c>
      <c r="C43" s="5" t="s">
        <v>246</v>
      </c>
      <c r="D43" s="30"/>
      <c r="E43" s="30" t="s">
        <v>38</v>
      </c>
      <c r="F43" s="30">
        <v>1</v>
      </c>
      <c r="G43" s="30">
        <v>1</v>
      </c>
      <c r="H43" s="30"/>
      <c r="I43" s="30"/>
      <c r="J43" s="30" t="s">
        <v>13</v>
      </c>
    </row>
    <row r="44" spans="1:10" ht="30.75" thickBot="1" x14ac:dyDescent="0.3">
      <c r="A44" s="29"/>
      <c r="B44" s="31"/>
      <c r="C44" s="3" t="s">
        <v>18</v>
      </c>
      <c r="D44" s="31"/>
      <c r="E44" s="31"/>
      <c r="F44" s="31"/>
      <c r="G44" s="31"/>
      <c r="H44" s="31"/>
      <c r="I44" s="31"/>
      <c r="J44" s="31"/>
    </row>
    <row r="45" spans="1:10" ht="40.5" customHeight="1" x14ac:dyDescent="0.25">
      <c r="A45" s="28">
        <v>20</v>
      </c>
      <c r="B45" s="30" t="s">
        <v>37</v>
      </c>
      <c r="C45" s="5" t="s">
        <v>30</v>
      </c>
      <c r="D45" s="30"/>
      <c r="E45" s="30" t="s">
        <v>39</v>
      </c>
      <c r="F45" s="30">
        <v>1</v>
      </c>
      <c r="G45" s="30">
        <v>1</v>
      </c>
      <c r="H45" s="30"/>
      <c r="I45" s="30"/>
      <c r="J45" s="30" t="s">
        <v>13</v>
      </c>
    </row>
    <row r="46" spans="1:10" ht="39.75" customHeight="1" thickBot="1" x14ac:dyDescent="0.3">
      <c r="A46" s="29"/>
      <c r="B46" s="31"/>
      <c r="C46" s="3" t="s">
        <v>18</v>
      </c>
      <c r="D46" s="31"/>
      <c r="E46" s="31"/>
      <c r="F46" s="31"/>
      <c r="G46" s="31"/>
      <c r="H46" s="31"/>
      <c r="I46" s="31"/>
      <c r="J46" s="31"/>
    </row>
    <row r="47" spans="1:10" ht="44.25" customHeight="1" x14ac:dyDescent="0.25">
      <c r="A47" s="28">
        <v>21</v>
      </c>
      <c r="B47" s="30" t="s">
        <v>37</v>
      </c>
      <c r="C47" s="5" t="s">
        <v>247</v>
      </c>
      <c r="D47" s="30"/>
      <c r="E47" s="30" t="s">
        <v>40</v>
      </c>
      <c r="F47" s="30">
        <v>1</v>
      </c>
      <c r="G47" s="30">
        <v>1</v>
      </c>
      <c r="H47" s="30"/>
      <c r="I47" s="30"/>
      <c r="J47" s="30" t="s">
        <v>13</v>
      </c>
    </row>
    <row r="48" spans="1:10" ht="30.75" thickBot="1" x14ac:dyDescent="0.3">
      <c r="A48" s="29"/>
      <c r="B48" s="31"/>
      <c r="C48" s="3" t="s">
        <v>18</v>
      </c>
      <c r="D48" s="31"/>
      <c r="E48" s="31"/>
      <c r="F48" s="31"/>
      <c r="G48" s="31"/>
      <c r="H48" s="31"/>
      <c r="I48" s="31"/>
      <c r="J48" s="31"/>
    </row>
    <row r="49" spans="1:10" ht="44.25" customHeight="1" x14ac:dyDescent="0.25">
      <c r="A49" s="28">
        <v>22</v>
      </c>
      <c r="B49" s="30" t="s">
        <v>37</v>
      </c>
      <c r="C49" s="5" t="s">
        <v>33</v>
      </c>
      <c r="D49" s="30"/>
      <c r="E49" s="30" t="s">
        <v>41</v>
      </c>
      <c r="F49" s="30">
        <v>1</v>
      </c>
      <c r="G49" s="30">
        <v>1</v>
      </c>
      <c r="H49" s="30"/>
      <c r="I49" s="30"/>
      <c r="J49" s="30" t="s">
        <v>13</v>
      </c>
    </row>
    <row r="50" spans="1:10" ht="30.75" thickBot="1" x14ac:dyDescent="0.3">
      <c r="A50" s="29"/>
      <c r="B50" s="31"/>
      <c r="C50" s="3" t="s">
        <v>18</v>
      </c>
      <c r="D50" s="31"/>
      <c r="E50" s="31"/>
      <c r="F50" s="31"/>
      <c r="G50" s="31"/>
      <c r="H50" s="31"/>
      <c r="I50" s="31"/>
      <c r="J50" s="31"/>
    </row>
    <row r="51" spans="1:10" ht="43.5" customHeight="1" x14ac:dyDescent="0.25">
      <c r="A51" s="28">
        <v>23</v>
      </c>
      <c r="B51" s="30" t="s">
        <v>37</v>
      </c>
      <c r="C51" s="5" t="s">
        <v>35</v>
      </c>
      <c r="D51" s="30"/>
      <c r="E51" s="30" t="s">
        <v>42</v>
      </c>
      <c r="F51" s="30">
        <v>1</v>
      </c>
      <c r="G51" s="30"/>
      <c r="H51" s="30"/>
      <c r="I51" s="30"/>
      <c r="J51" s="30" t="s">
        <v>13</v>
      </c>
    </row>
    <row r="52" spans="1:10" ht="30.75" thickBot="1" x14ac:dyDescent="0.3">
      <c r="A52" s="29"/>
      <c r="B52" s="31"/>
      <c r="C52" s="3" t="s">
        <v>18</v>
      </c>
      <c r="D52" s="31"/>
      <c r="E52" s="31"/>
      <c r="F52" s="31"/>
      <c r="G52" s="31"/>
      <c r="H52" s="31"/>
      <c r="I52" s="31"/>
      <c r="J52" s="31"/>
    </row>
    <row r="53" spans="1:10" ht="75.75" thickBot="1" x14ac:dyDescent="0.3">
      <c r="A53" s="6">
        <v>24</v>
      </c>
      <c r="B53" s="3" t="s">
        <v>43</v>
      </c>
      <c r="C53" s="3"/>
      <c r="D53" s="3" t="s">
        <v>44</v>
      </c>
      <c r="E53" s="3"/>
      <c r="F53" s="3">
        <v>74012.399999999994</v>
      </c>
      <c r="G53" s="3"/>
      <c r="H53" s="3"/>
      <c r="I53" s="3"/>
      <c r="J53" s="3" t="s">
        <v>13</v>
      </c>
    </row>
    <row r="54" spans="1:10" ht="75.75" thickBot="1" x14ac:dyDescent="0.3">
      <c r="A54" s="6">
        <v>25</v>
      </c>
      <c r="B54" s="3" t="s">
        <v>43</v>
      </c>
      <c r="C54" s="3"/>
      <c r="D54" s="3" t="s">
        <v>45</v>
      </c>
      <c r="E54" s="3"/>
      <c r="F54" s="3">
        <v>2574</v>
      </c>
      <c r="G54" s="3"/>
      <c r="H54" s="3"/>
      <c r="I54" s="3"/>
      <c r="J54" s="3" t="s">
        <v>13</v>
      </c>
    </row>
    <row r="55" spans="1:10" ht="75.75" thickBot="1" x14ac:dyDescent="0.3">
      <c r="A55" s="6">
        <v>26</v>
      </c>
      <c r="B55" s="3" t="s">
        <v>43</v>
      </c>
      <c r="C55" s="3"/>
      <c r="D55" s="3" t="s">
        <v>46</v>
      </c>
      <c r="E55" s="3"/>
      <c r="F55" s="3">
        <v>1029.5999999999999</v>
      </c>
      <c r="G55" s="3"/>
      <c r="H55" s="3"/>
      <c r="I55" s="3"/>
      <c r="J55" s="3" t="s">
        <v>13</v>
      </c>
    </row>
    <row r="56" spans="1:10" ht="77.25" customHeight="1" x14ac:dyDescent="0.25">
      <c r="A56" s="28">
        <v>27</v>
      </c>
      <c r="B56" s="30" t="s">
        <v>43</v>
      </c>
      <c r="C56" s="30"/>
      <c r="D56" s="30" t="s">
        <v>47</v>
      </c>
      <c r="E56" s="30"/>
      <c r="F56" s="30">
        <v>123480</v>
      </c>
      <c r="G56" s="30"/>
      <c r="H56" s="30"/>
      <c r="I56" s="30"/>
      <c r="J56" s="30" t="s">
        <v>13</v>
      </c>
    </row>
    <row r="57" spans="1:10" ht="2.25" customHeight="1" thickBot="1" x14ac:dyDescent="0.3">
      <c r="A57" s="29"/>
      <c r="B57" s="31"/>
      <c r="C57" s="31"/>
      <c r="D57" s="31"/>
      <c r="E57" s="31"/>
      <c r="F57" s="31"/>
      <c r="G57" s="31"/>
      <c r="H57" s="31"/>
      <c r="I57" s="31"/>
      <c r="J57" s="31"/>
    </row>
    <row r="58" spans="1:10" ht="75.75" thickBot="1" x14ac:dyDescent="0.3">
      <c r="A58" s="6">
        <v>28</v>
      </c>
      <c r="B58" s="3" t="s">
        <v>43</v>
      </c>
      <c r="C58" s="3"/>
      <c r="D58" s="3" t="s">
        <v>48</v>
      </c>
      <c r="E58" s="3"/>
      <c r="F58" s="3">
        <v>23166</v>
      </c>
      <c r="G58" s="3"/>
      <c r="H58" s="3"/>
      <c r="I58" s="3"/>
      <c r="J58" s="3" t="s">
        <v>13</v>
      </c>
    </row>
    <row r="59" spans="1:10" ht="75.75" thickBot="1" x14ac:dyDescent="0.3">
      <c r="A59" s="6">
        <v>29</v>
      </c>
      <c r="B59" s="3" t="s">
        <v>43</v>
      </c>
      <c r="C59" s="3"/>
      <c r="D59" s="3" t="s">
        <v>49</v>
      </c>
      <c r="E59" s="3"/>
      <c r="F59" s="3">
        <v>2900</v>
      </c>
      <c r="G59" s="3"/>
      <c r="H59" s="3"/>
      <c r="I59" s="3"/>
      <c r="J59" s="3" t="s">
        <v>13</v>
      </c>
    </row>
    <row r="60" spans="1:10" ht="75.75" thickBot="1" x14ac:dyDescent="0.3">
      <c r="A60" s="6">
        <v>30</v>
      </c>
      <c r="B60" s="3" t="s">
        <v>43</v>
      </c>
      <c r="C60" s="3"/>
      <c r="D60" s="3" t="s">
        <v>50</v>
      </c>
      <c r="E60" s="3"/>
      <c r="F60" s="3">
        <v>26462.7</v>
      </c>
      <c r="G60" s="3"/>
      <c r="H60" s="3"/>
      <c r="I60" s="3"/>
      <c r="J60" s="3" t="s">
        <v>13</v>
      </c>
    </row>
    <row r="61" spans="1:10" ht="75.75" thickBot="1" x14ac:dyDescent="0.3">
      <c r="A61" s="6">
        <v>31</v>
      </c>
      <c r="B61" s="3" t="s">
        <v>43</v>
      </c>
      <c r="C61" s="3"/>
      <c r="D61" s="3" t="s">
        <v>51</v>
      </c>
      <c r="E61" s="3"/>
      <c r="F61" s="3">
        <v>140980</v>
      </c>
      <c r="G61" s="3"/>
      <c r="H61" s="3"/>
      <c r="I61" s="3"/>
      <c r="J61" s="3" t="s">
        <v>13</v>
      </c>
    </row>
    <row r="62" spans="1:10" ht="75.75" thickBot="1" x14ac:dyDescent="0.3">
      <c r="A62" s="6">
        <v>32</v>
      </c>
      <c r="B62" s="3" t="s">
        <v>43</v>
      </c>
      <c r="C62" s="3"/>
      <c r="D62" s="3" t="s">
        <v>52</v>
      </c>
      <c r="E62" s="3"/>
      <c r="F62" s="3">
        <v>97560</v>
      </c>
      <c r="G62" s="3"/>
      <c r="H62" s="3"/>
      <c r="I62" s="3"/>
      <c r="J62" s="3" t="s">
        <v>13</v>
      </c>
    </row>
    <row r="63" spans="1:10" ht="75.75" thickBot="1" x14ac:dyDescent="0.3">
      <c r="A63" s="6">
        <v>33</v>
      </c>
      <c r="B63" s="3" t="s">
        <v>43</v>
      </c>
      <c r="C63" s="3"/>
      <c r="D63" s="3" t="s">
        <v>53</v>
      </c>
      <c r="E63" s="3"/>
      <c r="F63" s="3">
        <v>9649.2000000000007</v>
      </c>
      <c r="G63" s="3"/>
      <c r="H63" s="3"/>
      <c r="I63" s="3"/>
      <c r="J63" s="3" t="s">
        <v>13</v>
      </c>
    </row>
    <row r="64" spans="1:10" ht="75.75" thickBot="1" x14ac:dyDescent="0.3">
      <c r="A64" s="6">
        <v>34</v>
      </c>
      <c r="B64" s="3" t="s">
        <v>43</v>
      </c>
      <c r="C64" s="3"/>
      <c r="D64" s="3" t="s">
        <v>54</v>
      </c>
      <c r="E64" s="3"/>
      <c r="F64" s="3">
        <v>55482.9</v>
      </c>
      <c r="G64" s="3"/>
      <c r="H64" s="3"/>
      <c r="I64" s="3"/>
      <c r="J64" s="3" t="s">
        <v>13</v>
      </c>
    </row>
    <row r="65" spans="1:10" ht="75.75" thickBot="1" x14ac:dyDescent="0.3">
      <c r="A65" s="6">
        <v>35</v>
      </c>
      <c r="B65" s="3" t="s">
        <v>43</v>
      </c>
      <c r="C65" s="3"/>
      <c r="D65" s="3" t="s">
        <v>55</v>
      </c>
      <c r="E65" s="3"/>
      <c r="F65" s="3">
        <v>107949.6</v>
      </c>
      <c r="G65" s="3"/>
      <c r="H65" s="3"/>
      <c r="I65" s="3"/>
      <c r="J65" s="3" t="s">
        <v>13</v>
      </c>
    </row>
    <row r="66" spans="1:10" ht="75.75" thickBot="1" x14ac:dyDescent="0.3">
      <c r="A66" s="6">
        <v>36</v>
      </c>
      <c r="B66" s="3" t="s">
        <v>43</v>
      </c>
      <c r="C66" s="3"/>
      <c r="D66" s="3" t="s">
        <v>56</v>
      </c>
      <c r="E66" s="3"/>
      <c r="F66" s="3">
        <v>53070.6</v>
      </c>
      <c r="G66" s="3"/>
      <c r="H66" s="3"/>
      <c r="I66" s="3"/>
      <c r="J66" s="3" t="s">
        <v>13</v>
      </c>
    </row>
    <row r="67" spans="1:10" ht="75.75" thickBot="1" x14ac:dyDescent="0.3">
      <c r="A67" s="6">
        <v>37</v>
      </c>
      <c r="B67" s="3" t="s">
        <v>43</v>
      </c>
      <c r="C67" s="3"/>
      <c r="D67" s="3" t="s">
        <v>57</v>
      </c>
      <c r="E67" s="3"/>
      <c r="F67" s="3">
        <v>9377542.8000000007</v>
      </c>
      <c r="G67" s="3"/>
      <c r="H67" s="3"/>
      <c r="I67" s="3"/>
      <c r="J67" s="3" t="s">
        <v>13</v>
      </c>
    </row>
    <row r="68" spans="1:10" ht="60.75" thickBot="1" x14ac:dyDescent="0.3">
      <c r="A68" s="9">
        <v>38</v>
      </c>
      <c r="B68" s="3" t="s">
        <v>58</v>
      </c>
      <c r="C68" s="3"/>
      <c r="D68" s="3" t="s">
        <v>59</v>
      </c>
      <c r="E68" s="3"/>
      <c r="F68" s="3">
        <v>198798</v>
      </c>
      <c r="G68" s="3"/>
      <c r="H68" s="3"/>
      <c r="I68" s="3"/>
      <c r="J68" s="3" t="s">
        <v>13</v>
      </c>
    </row>
    <row r="69" spans="1:10" ht="75.75" customHeight="1" thickBot="1" x14ac:dyDescent="0.3">
      <c r="A69" s="22">
        <v>39</v>
      </c>
      <c r="B69" s="3" t="s">
        <v>203</v>
      </c>
      <c r="C69" s="3" t="s">
        <v>216</v>
      </c>
      <c r="D69" s="3"/>
      <c r="E69" s="3"/>
      <c r="F69" s="3">
        <v>106948</v>
      </c>
      <c r="G69" s="3"/>
      <c r="H69" s="3" t="s">
        <v>155</v>
      </c>
      <c r="I69" s="3"/>
      <c r="J69" s="3" t="s">
        <v>13</v>
      </c>
    </row>
    <row r="70" spans="1:10" ht="92.25" customHeight="1" thickBot="1" x14ac:dyDescent="0.3">
      <c r="A70" s="22">
        <v>40</v>
      </c>
      <c r="B70" s="3" t="s">
        <v>157</v>
      </c>
      <c r="C70" s="3" t="s">
        <v>215</v>
      </c>
      <c r="D70" s="3"/>
      <c r="E70" s="3"/>
      <c r="F70" s="3">
        <v>59193</v>
      </c>
      <c r="G70" s="3"/>
      <c r="H70" s="3" t="s">
        <v>159</v>
      </c>
      <c r="I70" s="3"/>
      <c r="J70" s="3" t="s">
        <v>13</v>
      </c>
    </row>
    <row r="71" spans="1:10" ht="93" customHeight="1" thickBot="1" x14ac:dyDescent="0.3">
      <c r="A71" s="24">
        <v>41</v>
      </c>
      <c r="B71" s="3" t="s">
        <v>203</v>
      </c>
      <c r="C71" s="3" t="s">
        <v>214</v>
      </c>
      <c r="D71" s="3"/>
      <c r="E71" s="3"/>
      <c r="F71" s="3">
        <v>58450</v>
      </c>
      <c r="G71" s="3"/>
      <c r="H71" s="3" t="s">
        <v>158</v>
      </c>
      <c r="I71" s="3"/>
      <c r="J71" s="3" t="s">
        <v>13</v>
      </c>
    </row>
    <row r="72" spans="1:10" ht="99" customHeight="1" thickBot="1" x14ac:dyDescent="0.3">
      <c r="A72" s="24">
        <v>42</v>
      </c>
      <c r="B72" s="3" t="s">
        <v>203</v>
      </c>
      <c r="C72" s="3" t="s">
        <v>213</v>
      </c>
      <c r="D72" s="3"/>
      <c r="E72" s="3"/>
      <c r="F72" s="3">
        <v>58450</v>
      </c>
      <c r="G72" s="3"/>
      <c r="H72" s="3" t="s">
        <v>158</v>
      </c>
      <c r="I72" s="3"/>
      <c r="J72" s="3" t="s">
        <v>13</v>
      </c>
    </row>
    <row r="73" spans="1:10" ht="94.5" customHeight="1" thickBot="1" x14ac:dyDescent="0.3">
      <c r="A73" s="22">
        <v>43</v>
      </c>
      <c r="B73" s="3" t="s">
        <v>203</v>
      </c>
      <c r="C73" s="4" t="s">
        <v>202</v>
      </c>
      <c r="D73" s="4" t="s">
        <v>199</v>
      </c>
      <c r="E73" s="3"/>
      <c r="F73" s="3">
        <v>29800</v>
      </c>
      <c r="G73" s="3" t="s">
        <v>77</v>
      </c>
      <c r="H73" s="3" t="s">
        <v>201</v>
      </c>
      <c r="I73" s="3"/>
      <c r="J73" s="3" t="s">
        <v>13</v>
      </c>
    </row>
    <row r="74" spans="1:10" ht="105.75" thickBot="1" x14ac:dyDescent="0.3">
      <c r="A74" s="6">
        <v>44</v>
      </c>
      <c r="B74" s="3" t="s">
        <v>203</v>
      </c>
      <c r="C74" s="4" t="s">
        <v>204</v>
      </c>
      <c r="D74" s="4" t="s">
        <v>199</v>
      </c>
      <c r="E74" s="3"/>
      <c r="F74" s="3">
        <v>49584.62</v>
      </c>
      <c r="G74" s="3" t="s">
        <v>77</v>
      </c>
      <c r="H74" s="3" t="s">
        <v>201</v>
      </c>
      <c r="I74" s="3"/>
      <c r="J74" s="3" t="s">
        <v>13</v>
      </c>
    </row>
    <row r="75" spans="1:10" ht="25.5" customHeight="1" x14ac:dyDescent="0.25">
      <c r="A75" s="28"/>
      <c r="B75" s="7" t="s">
        <v>60</v>
      </c>
      <c r="C75" s="30"/>
      <c r="D75" s="30"/>
      <c r="E75" s="30"/>
      <c r="F75" s="48">
        <f>SUM(F7:F74)</f>
        <v>10657106.42</v>
      </c>
      <c r="G75" s="30"/>
      <c r="H75" s="30"/>
      <c r="I75" s="30"/>
      <c r="J75" s="30"/>
    </row>
    <row r="76" spans="1:10" ht="60" hidden="1" customHeight="1" thickBot="1" x14ac:dyDescent="0.3">
      <c r="A76" s="29"/>
      <c r="B76" s="8"/>
      <c r="C76" s="31"/>
      <c r="D76" s="31"/>
      <c r="E76" s="31"/>
      <c r="F76" s="49"/>
      <c r="G76" s="31"/>
      <c r="H76" s="31"/>
      <c r="I76" s="31"/>
      <c r="J76" s="31"/>
    </row>
    <row r="77" spans="1:10" ht="127.5" customHeight="1" x14ac:dyDescent="0.25"/>
    <row r="78" spans="1:10" ht="18.75" customHeight="1" x14ac:dyDescent="0.3">
      <c r="A78" s="45" t="s">
        <v>152</v>
      </c>
      <c r="B78" s="44"/>
      <c r="C78" s="44"/>
      <c r="D78" s="44"/>
      <c r="E78" s="44"/>
      <c r="F78" s="44"/>
      <c r="G78" s="44"/>
      <c r="H78" s="44"/>
      <c r="I78" s="44"/>
    </row>
    <row r="79" spans="1:10" ht="15" customHeight="1" x14ac:dyDescent="0.3">
      <c r="A79" s="46" t="s">
        <v>61</v>
      </c>
      <c r="B79" s="47"/>
      <c r="C79" s="47"/>
      <c r="D79" s="47"/>
      <c r="E79" s="47"/>
      <c r="F79" s="47"/>
      <c r="G79" s="47"/>
      <c r="H79" s="47"/>
      <c r="I79" s="47"/>
      <c r="J79" s="47"/>
    </row>
    <row r="80" spans="1:10" ht="15.75" thickBot="1" x14ac:dyDescent="0.3"/>
    <row r="81" spans="1:11" ht="106.5" customHeight="1" x14ac:dyDescent="0.25">
      <c r="A81" s="40" t="s">
        <v>0</v>
      </c>
      <c r="B81" s="34" t="s">
        <v>1</v>
      </c>
      <c r="C81" s="16" t="s">
        <v>2</v>
      </c>
      <c r="D81" s="1" t="s">
        <v>68</v>
      </c>
      <c r="E81" s="1" t="s">
        <v>6</v>
      </c>
      <c r="F81" s="37" t="s">
        <v>8</v>
      </c>
      <c r="G81" s="37" t="s">
        <v>9</v>
      </c>
      <c r="H81" s="37" t="s">
        <v>10</v>
      </c>
      <c r="I81" s="37" t="s">
        <v>11</v>
      </c>
      <c r="J81" s="34" t="s">
        <v>12</v>
      </c>
      <c r="K81" s="17"/>
    </row>
    <row r="82" spans="1:11" ht="47.25" customHeight="1" x14ac:dyDescent="0.25">
      <c r="A82" s="41"/>
      <c r="B82" s="38"/>
      <c r="C82" s="2" t="s">
        <v>3</v>
      </c>
      <c r="D82" s="2" t="s">
        <v>69</v>
      </c>
      <c r="E82" s="2" t="s">
        <v>7</v>
      </c>
      <c r="F82" s="38"/>
      <c r="G82" s="38"/>
      <c r="H82" s="38"/>
      <c r="I82" s="38"/>
      <c r="J82" s="35"/>
    </row>
    <row r="83" spans="1:11" ht="26.25" customHeight="1" thickBot="1" x14ac:dyDescent="0.3">
      <c r="A83" s="42"/>
      <c r="B83" s="39"/>
      <c r="C83" s="4"/>
      <c r="D83" s="3"/>
      <c r="E83" s="3"/>
      <c r="F83" s="39"/>
      <c r="G83" s="39"/>
      <c r="H83" s="39"/>
      <c r="I83" s="39"/>
      <c r="J83" s="36"/>
    </row>
    <row r="84" spans="1:11" x14ac:dyDescent="0.25">
      <c r="A84" s="28">
        <v>1</v>
      </c>
      <c r="B84" s="30" t="s">
        <v>63</v>
      </c>
      <c r="C84" s="30" t="s">
        <v>64</v>
      </c>
      <c r="D84" s="30"/>
      <c r="E84" s="5" t="s">
        <v>65</v>
      </c>
      <c r="F84" s="30">
        <v>6049</v>
      </c>
      <c r="G84" s="30"/>
      <c r="H84" s="30" t="s">
        <v>67</v>
      </c>
      <c r="I84" s="30" t="s">
        <v>62</v>
      </c>
      <c r="J84" s="32" t="s">
        <v>13</v>
      </c>
    </row>
    <row r="85" spans="1:11" ht="61.5" customHeight="1" thickBot="1" x14ac:dyDescent="0.3">
      <c r="A85" s="29"/>
      <c r="B85" s="31"/>
      <c r="C85" s="31"/>
      <c r="D85" s="31"/>
      <c r="E85" s="3" t="s">
        <v>66</v>
      </c>
      <c r="F85" s="31"/>
      <c r="G85" s="31"/>
      <c r="H85" s="31"/>
      <c r="I85" s="31"/>
      <c r="J85" s="33"/>
    </row>
    <row r="87" spans="1:11" ht="18.75" x14ac:dyDescent="0.3">
      <c r="B87" s="10"/>
    </row>
    <row r="90" spans="1:11" x14ac:dyDescent="0.25">
      <c r="A90" s="11"/>
    </row>
  </sheetData>
  <mergeCells count="251">
    <mergeCell ref="A7:A8"/>
    <mergeCell ref="B7:B8"/>
    <mergeCell ref="E7:E8"/>
    <mergeCell ref="F7:F8"/>
    <mergeCell ref="G7:G8"/>
    <mergeCell ref="J4:J6"/>
    <mergeCell ref="A4:A6"/>
    <mergeCell ref="B4:B6"/>
    <mergeCell ref="F4:F6"/>
    <mergeCell ref="G4:G6"/>
    <mergeCell ref="H4:H6"/>
    <mergeCell ref="I4:I6"/>
    <mergeCell ref="H7:H8"/>
    <mergeCell ref="I7:I8"/>
    <mergeCell ref="J7:J8"/>
    <mergeCell ref="I9:I10"/>
    <mergeCell ref="J9:J10"/>
    <mergeCell ref="A11:A12"/>
    <mergeCell ref="B11:B12"/>
    <mergeCell ref="D11:D12"/>
    <mergeCell ref="E11:E12"/>
    <mergeCell ref="F11:F12"/>
    <mergeCell ref="G11:G12"/>
    <mergeCell ref="H11:H12"/>
    <mergeCell ref="I11:I12"/>
    <mergeCell ref="J11:J12"/>
    <mergeCell ref="A9:A10"/>
    <mergeCell ref="B9:B10"/>
    <mergeCell ref="D9:D10"/>
    <mergeCell ref="E9:E10"/>
    <mergeCell ref="F9:F10"/>
    <mergeCell ref="G9:G10"/>
    <mergeCell ref="H9:H10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H15:H16"/>
    <mergeCell ref="I15:I16"/>
    <mergeCell ref="J15:J16"/>
    <mergeCell ref="A17:A18"/>
    <mergeCell ref="B17:B18"/>
    <mergeCell ref="D17:D18"/>
    <mergeCell ref="E17:E18"/>
    <mergeCell ref="F17:F18"/>
    <mergeCell ref="G17:G18"/>
    <mergeCell ref="H17:H18"/>
    <mergeCell ref="A15:A16"/>
    <mergeCell ref="B15:B16"/>
    <mergeCell ref="D15:D16"/>
    <mergeCell ref="E15:E16"/>
    <mergeCell ref="F15:F16"/>
    <mergeCell ref="G15:G16"/>
    <mergeCell ref="I17:I18"/>
    <mergeCell ref="J17:J18"/>
    <mergeCell ref="A19:A20"/>
    <mergeCell ref="B19:B20"/>
    <mergeCell ref="D19:D20"/>
    <mergeCell ref="E19:E20"/>
    <mergeCell ref="F19:F20"/>
    <mergeCell ref="G19:G20"/>
    <mergeCell ref="H19:H20"/>
    <mergeCell ref="I19:I20"/>
    <mergeCell ref="J19:J20"/>
    <mergeCell ref="A21:A22"/>
    <mergeCell ref="B21:B22"/>
    <mergeCell ref="D21:D22"/>
    <mergeCell ref="E21:E22"/>
    <mergeCell ref="F21:F22"/>
    <mergeCell ref="G21:G22"/>
    <mergeCell ref="H21:H22"/>
    <mergeCell ref="I21:I22"/>
    <mergeCell ref="J21:J22"/>
    <mergeCell ref="H23:H24"/>
    <mergeCell ref="I23:I24"/>
    <mergeCell ref="J23:J24"/>
    <mergeCell ref="A25:A26"/>
    <mergeCell ref="B25:B26"/>
    <mergeCell ref="D25:D26"/>
    <mergeCell ref="E25:E26"/>
    <mergeCell ref="F25:F26"/>
    <mergeCell ref="G25:G26"/>
    <mergeCell ref="H25:H26"/>
    <mergeCell ref="A23:A24"/>
    <mergeCell ref="B23:B24"/>
    <mergeCell ref="D23:D24"/>
    <mergeCell ref="E23:E24"/>
    <mergeCell ref="F23:F24"/>
    <mergeCell ref="G23:G24"/>
    <mergeCell ref="I25:I26"/>
    <mergeCell ref="J25:J26"/>
    <mergeCell ref="A27:A28"/>
    <mergeCell ref="B27:B28"/>
    <mergeCell ref="D27:D28"/>
    <mergeCell ref="E27:E28"/>
    <mergeCell ref="F27:F28"/>
    <mergeCell ref="G27:G28"/>
    <mergeCell ref="H27:H28"/>
    <mergeCell ref="I27:I28"/>
    <mergeCell ref="J27:J28"/>
    <mergeCell ref="A29:A30"/>
    <mergeCell ref="B29:B30"/>
    <mergeCell ref="D29:D30"/>
    <mergeCell ref="E29:E30"/>
    <mergeCell ref="F29:F30"/>
    <mergeCell ref="G29:G30"/>
    <mergeCell ref="H29:H30"/>
    <mergeCell ref="I29:I30"/>
    <mergeCell ref="J29:J30"/>
    <mergeCell ref="H31:H32"/>
    <mergeCell ref="I31:I32"/>
    <mergeCell ref="J31:J32"/>
    <mergeCell ref="A33:A34"/>
    <mergeCell ref="B33:B34"/>
    <mergeCell ref="D33:D34"/>
    <mergeCell ref="E33:E34"/>
    <mergeCell ref="F33:F34"/>
    <mergeCell ref="G33:G34"/>
    <mergeCell ref="H33:H34"/>
    <mergeCell ref="A31:A32"/>
    <mergeCell ref="B31:B32"/>
    <mergeCell ref="D31:D32"/>
    <mergeCell ref="E31:E32"/>
    <mergeCell ref="F31:F32"/>
    <mergeCell ref="G31:G32"/>
    <mergeCell ref="I33:I34"/>
    <mergeCell ref="J33:J34"/>
    <mergeCell ref="A35:A36"/>
    <mergeCell ref="B35:B36"/>
    <mergeCell ref="D35:D36"/>
    <mergeCell ref="E35:E36"/>
    <mergeCell ref="F35:F36"/>
    <mergeCell ref="G35:G36"/>
    <mergeCell ref="H35:H36"/>
    <mergeCell ref="I35:I36"/>
    <mergeCell ref="J35:J36"/>
    <mergeCell ref="A37:A38"/>
    <mergeCell ref="B37:B38"/>
    <mergeCell ref="D37:D38"/>
    <mergeCell ref="E37:E38"/>
    <mergeCell ref="F37:F38"/>
    <mergeCell ref="G37:G38"/>
    <mergeCell ref="H37:H38"/>
    <mergeCell ref="I37:I38"/>
    <mergeCell ref="J37:J38"/>
    <mergeCell ref="H39:H40"/>
    <mergeCell ref="I39:I40"/>
    <mergeCell ref="J39:J40"/>
    <mergeCell ref="A41:A42"/>
    <mergeCell ref="B41:B42"/>
    <mergeCell ref="D41:D42"/>
    <mergeCell ref="E41:E42"/>
    <mergeCell ref="F41:F42"/>
    <mergeCell ref="G41:G42"/>
    <mergeCell ref="H41:H42"/>
    <mergeCell ref="A39:A40"/>
    <mergeCell ref="B39:B40"/>
    <mergeCell ref="D39:D40"/>
    <mergeCell ref="E39:E40"/>
    <mergeCell ref="F39:F40"/>
    <mergeCell ref="G39:G40"/>
    <mergeCell ref="I41:I42"/>
    <mergeCell ref="J41:J42"/>
    <mergeCell ref="A43:A44"/>
    <mergeCell ref="B43:B44"/>
    <mergeCell ref="D43:D44"/>
    <mergeCell ref="E43:E44"/>
    <mergeCell ref="F43:F44"/>
    <mergeCell ref="G43:G44"/>
    <mergeCell ref="H43:H44"/>
    <mergeCell ref="I43:I44"/>
    <mergeCell ref="J43:J44"/>
    <mergeCell ref="A45:A46"/>
    <mergeCell ref="B45:B46"/>
    <mergeCell ref="D45:D46"/>
    <mergeCell ref="E45:E46"/>
    <mergeCell ref="F45:F46"/>
    <mergeCell ref="G45:G46"/>
    <mergeCell ref="H45:H46"/>
    <mergeCell ref="I45:I46"/>
    <mergeCell ref="J45:J46"/>
    <mergeCell ref="H47:H48"/>
    <mergeCell ref="I47:I48"/>
    <mergeCell ref="J47:J48"/>
    <mergeCell ref="A49:A50"/>
    <mergeCell ref="B49:B50"/>
    <mergeCell ref="D49:D50"/>
    <mergeCell ref="E49:E50"/>
    <mergeCell ref="F49:F50"/>
    <mergeCell ref="G49:G50"/>
    <mergeCell ref="H49:H50"/>
    <mergeCell ref="A47:A48"/>
    <mergeCell ref="B47:B48"/>
    <mergeCell ref="D47:D48"/>
    <mergeCell ref="E47:E48"/>
    <mergeCell ref="F47:F48"/>
    <mergeCell ref="G47:G48"/>
    <mergeCell ref="D56:D57"/>
    <mergeCell ref="E56:E57"/>
    <mergeCell ref="F56:F57"/>
    <mergeCell ref="G56:G57"/>
    <mergeCell ref="H56:H57"/>
    <mergeCell ref="I56:I57"/>
    <mergeCell ref="I49:I50"/>
    <mergeCell ref="J49:J50"/>
    <mergeCell ref="A51:A52"/>
    <mergeCell ref="B51:B52"/>
    <mergeCell ref="D51:D52"/>
    <mergeCell ref="E51:E52"/>
    <mergeCell ref="F51:F52"/>
    <mergeCell ref="G51:G52"/>
    <mergeCell ref="H51:H52"/>
    <mergeCell ref="I51:I52"/>
    <mergeCell ref="J81:J83"/>
    <mergeCell ref="I81:I83"/>
    <mergeCell ref="H81:H83"/>
    <mergeCell ref="G81:G83"/>
    <mergeCell ref="F81:F83"/>
    <mergeCell ref="B81:B83"/>
    <mergeCell ref="A81:A83"/>
    <mergeCell ref="A1:J2"/>
    <mergeCell ref="A78:I78"/>
    <mergeCell ref="A79:J79"/>
    <mergeCell ref="J56:J57"/>
    <mergeCell ref="A75:A76"/>
    <mergeCell ref="C75:C76"/>
    <mergeCell ref="D75:D76"/>
    <mergeCell ref="E75:E76"/>
    <mergeCell ref="F75:F76"/>
    <mergeCell ref="G75:G76"/>
    <mergeCell ref="H75:H76"/>
    <mergeCell ref="I75:I76"/>
    <mergeCell ref="J75:J76"/>
    <mergeCell ref="J51:J52"/>
    <mergeCell ref="A56:A57"/>
    <mergeCell ref="B56:B57"/>
    <mergeCell ref="C56:C57"/>
    <mergeCell ref="A84:A85"/>
    <mergeCell ref="B84:B85"/>
    <mergeCell ref="C84:C85"/>
    <mergeCell ref="D84:D85"/>
    <mergeCell ref="F84:F85"/>
    <mergeCell ref="G84:G85"/>
    <mergeCell ref="H84:H85"/>
    <mergeCell ref="I84:I85"/>
    <mergeCell ref="J84:J85"/>
  </mergeCells>
  <pageMargins left="0.51181102362204722" right="0.31496062992125984" top="0.74803149606299213" bottom="0.15748031496062992" header="0.31496062992125984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abSelected="1" topLeftCell="A41" workbookViewId="0">
      <selection activeCell="A47" sqref="A47:G47"/>
    </sheetView>
  </sheetViews>
  <sheetFormatPr defaultRowHeight="44.25" customHeight="1" x14ac:dyDescent="0.25"/>
  <cols>
    <col min="1" max="1" width="6.140625" customWidth="1"/>
    <col min="2" max="2" width="21.5703125" customWidth="1"/>
    <col min="3" max="3" width="16.7109375" customWidth="1"/>
    <col min="4" max="4" width="16.42578125" customWidth="1"/>
    <col min="5" max="5" width="32.140625" customWidth="1"/>
    <col min="6" max="6" width="16.28515625" customWidth="1"/>
    <col min="7" max="7" width="19.28515625" customWidth="1"/>
  </cols>
  <sheetData>
    <row r="1" spans="1:9" ht="29.25" customHeight="1" x14ac:dyDescent="0.3">
      <c r="B1" s="53" t="s">
        <v>142</v>
      </c>
      <c r="C1" s="47"/>
      <c r="D1" s="47"/>
      <c r="E1" s="47"/>
      <c r="F1" s="47"/>
      <c r="G1" s="47"/>
      <c r="H1" s="47"/>
      <c r="I1" s="47"/>
    </row>
    <row r="2" spans="1:9" ht="14.25" customHeight="1" thickBot="1" x14ac:dyDescent="0.3"/>
    <row r="3" spans="1:9" ht="44.25" customHeight="1" x14ac:dyDescent="0.25">
      <c r="A3" s="40" t="s">
        <v>0</v>
      </c>
      <c r="B3" s="37" t="s">
        <v>70</v>
      </c>
      <c r="C3" s="37" t="s">
        <v>71</v>
      </c>
      <c r="D3" s="37" t="s">
        <v>72</v>
      </c>
      <c r="E3" s="37" t="s">
        <v>73</v>
      </c>
      <c r="F3" s="37" t="s">
        <v>74</v>
      </c>
      <c r="G3" s="37" t="s">
        <v>75</v>
      </c>
    </row>
    <row r="4" spans="1:9" ht="112.5" customHeight="1" thickBot="1" x14ac:dyDescent="0.3">
      <c r="A4" s="42"/>
      <c r="B4" s="39"/>
      <c r="C4" s="39"/>
      <c r="D4" s="39"/>
      <c r="E4" s="39"/>
      <c r="F4" s="39"/>
      <c r="G4" s="39"/>
    </row>
    <row r="5" spans="1:9" ht="44.25" customHeight="1" x14ac:dyDescent="0.25">
      <c r="A5" s="28">
        <v>1</v>
      </c>
      <c r="B5" s="30" t="s">
        <v>143</v>
      </c>
      <c r="C5" s="37">
        <v>16954</v>
      </c>
      <c r="D5" s="37" t="s">
        <v>144</v>
      </c>
      <c r="E5" s="30" t="s">
        <v>146</v>
      </c>
      <c r="F5" s="30" t="s">
        <v>13</v>
      </c>
      <c r="G5" s="30" t="s">
        <v>77</v>
      </c>
    </row>
    <row r="6" spans="1:9" ht="15.75" customHeight="1" x14ac:dyDescent="0.25">
      <c r="A6" s="50"/>
      <c r="B6" s="51"/>
      <c r="C6" s="38"/>
      <c r="D6" s="38"/>
      <c r="E6" s="51"/>
      <c r="F6" s="51"/>
      <c r="G6" s="51"/>
    </row>
    <row r="7" spans="1:9" ht="44.25" hidden="1" customHeight="1" x14ac:dyDescent="0.25">
      <c r="A7" s="50"/>
      <c r="B7" s="51"/>
      <c r="C7" s="38"/>
      <c r="D7" s="38"/>
      <c r="E7" s="51"/>
      <c r="F7" s="51"/>
      <c r="G7" s="51"/>
    </row>
    <row r="8" spans="1:9" ht="7.5" customHeight="1" thickBot="1" x14ac:dyDescent="0.3">
      <c r="A8" s="29"/>
      <c r="B8" s="31"/>
      <c r="C8" s="39"/>
      <c r="D8" s="39"/>
      <c r="E8" s="31"/>
      <c r="F8" s="31"/>
      <c r="G8" s="31"/>
    </row>
    <row r="9" spans="1:9" ht="60.75" customHeight="1" thickBot="1" x14ac:dyDescent="0.3">
      <c r="A9" s="14">
        <v>2</v>
      </c>
      <c r="B9" s="3" t="s">
        <v>145</v>
      </c>
      <c r="C9" s="4">
        <v>16954</v>
      </c>
      <c r="D9" s="4" t="s">
        <v>144</v>
      </c>
      <c r="E9" s="3" t="s">
        <v>146</v>
      </c>
      <c r="F9" s="3" t="s">
        <v>13</v>
      </c>
      <c r="G9" s="3" t="s">
        <v>77</v>
      </c>
    </row>
    <row r="10" spans="1:9" ht="44.25" customHeight="1" x14ac:dyDescent="0.25">
      <c r="A10" s="28">
        <v>3</v>
      </c>
      <c r="B10" s="30" t="s">
        <v>147</v>
      </c>
      <c r="C10" s="37">
        <v>8608</v>
      </c>
      <c r="D10" s="37" t="s">
        <v>144</v>
      </c>
      <c r="E10" s="30" t="s">
        <v>146</v>
      </c>
      <c r="F10" s="30" t="s">
        <v>13</v>
      </c>
      <c r="G10" s="30" t="s">
        <v>77</v>
      </c>
    </row>
    <row r="11" spans="1:9" ht="18" customHeight="1" thickBot="1" x14ac:dyDescent="0.3">
      <c r="A11" s="29"/>
      <c r="B11" s="31"/>
      <c r="C11" s="39"/>
      <c r="D11" s="39"/>
      <c r="E11" s="31"/>
      <c r="F11" s="31"/>
      <c r="G11" s="31"/>
    </row>
    <row r="12" spans="1:9" ht="44.25" customHeight="1" x14ac:dyDescent="0.25">
      <c r="A12" s="28">
        <v>4</v>
      </c>
      <c r="B12" s="30" t="s">
        <v>149</v>
      </c>
      <c r="C12" s="37">
        <v>15562</v>
      </c>
      <c r="D12" s="37" t="s">
        <v>144</v>
      </c>
      <c r="E12" s="30" t="s">
        <v>146</v>
      </c>
      <c r="F12" s="30" t="s">
        <v>13</v>
      </c>
      <c r="G12" s="30" t="s">
        <v>77</v>
      </c>
    </row>
    <row r="13" spans="1:9" ht="21.75" customHeight="1" x14ac:dyDescent="0.25">
      <c r="A13" s="50"/>
      <c r="B13" s="51"/>
      <c r="C13" s="38"/>
      <c r="D13" s="38"/>
      <c r="E13" s="51"/>
      <c r="F13" s="51"/>
      <c r="G13" s="51"/>
    </row>
    <row r="14" spans="1:9" ht="44.25" hidden="1" customHeight="1" x14ac:dyDescent="0.25">
      <c r="A14" s="50"/>
      <c r="B14" s="51"/>
      <c r="C14" s="38"/>
      <c r="D14" s="38"/>
      <c r="E14" s="51"/>
      <c r="F14" s="51"/>
      <c r="G14" s="51"/>
    </row>
    <row r="15" spans="1:9" ht="3" customHeight="1" thickBot="1" x14ac:dyDescent="0.3">
      <c r="A15" s="29"/>
      <c r="B15" s="31"/>
      <c r="C15" s="39"/>
      <c r="D15" s="39"/>
      <c r="E15" s="31"/>
      <c r="F15" s="31"/>
      <c r="G15" s="31"/>
    </row>
    <row r="16" spans="1:9" ht="69" customHeight="1" thickBot="1" x14ac:dyDescent="0.3">
      <c r="A16" s="14">
        <v>5</v>
      </c>
      <c r="B16" s="3" t="s">
        <v>150</v>
      </c>
      <c r="C16" s="4">
        <v>7390</v>
      </c>
      <c r="D16" s="4" t="s">
        <v>148</v>
      </c>
      <c r="E16" s="3" t="s">
        <v>146</v>
      </c>
      <c r="F16" s="3" t="s">
        <v>13</v>
      </c>
      <c r="G16" s="3" t="s">
        <v>77</v>
      </c>
    </row>
    <row r="17" spans="1:7" ht="44.25" customHeight="1" x14ac:dyDescent="0.25">
      <c r="A17" s="28">
        <v>6</v>
      </c>
      <c r="B17" s="30" t="s">
        <v>151</v>
      </c>
      <c r="C17" s="37">
        <v>9900</v>
      </c>
      <c r="D17" s="37" t="s">
        <v>144</v>
      </c>
      <c r="E17" s="30" t="s">
        <v>146</v>
      </c>
      <c r="F17" s="30" t="s">
        <v>13</v>
      </c>
      <c r="G17" s="30" t="s">
        <v>77</v>
      </c>
    </row>
    <row r="18" spans="1:7" ht="17.25" customHeight="1" x14ac:dyDescent="0.25">
      <c r="A18" s="50"/>
      <c r="B18" s="51"/>
      <c r="C18" s="38"/>
      <c r="D18" s="38"/>
      <c r="E18" s="51"/>
      <c r="F18" s="51"/>
      <c r="G18" s="51"/>
    </row>
    <row r="19" spans="1:7" ht="1.5" hidden="1" customHeight="1" x14ac:dyDescent="0.25">
      <c r="A19" s="50"/>
      <c r="B19" s="51"/>
      <c r="C19" s="38"/>
      <c r="D19" s="38"/>
      <c r="E19" s="51"/>
      <c r="F19" s="51"/>
      <c r="G19" s="51"/>
    </row>
    <row r="20" spans="1:7" ht="7.5" customHeight="1" thickBot="1" x14ac:dyDescent="0.3">
      <c r="A20" s="29"/>
      <c r="B20" s="31"/>
      <c r="C20" s="39"/>
      <c r="D20" s="39"/>
      <c r="E20" s="31"/>
      <c r="F20" s="31"/>
      <c r="G20" s="31"/>
    </row>
    <row r="21" spans="1:7" ht="63.75" customHeight="1" thickBot="1" x14ac:dyDescent="0.3">
      <c r="A21" s="22">
        <v>7</v>
      </c>
      <c r="B21" s="3" t="s">
        <v>160</v>
      </c>
      <c r="C21" s="4">
        <v>42000</v>
      </c>
      <c r="D21" s="4" t="s">
        <v>144</v>
      </c>
      <c r="E21" s="3" t="s">
        <v>146</v>
      </c>
      <c r="F21" s="3" t="s">
        <v>13</v>
      </c>
      <c r="G21" s="3" t="s">
        <v>77</v>
      </c>
    </row>
    <row r="22" spans="1:7" ht="66.75" customHeight="1" thickBot="1" x14ac:dyDescent="0.3">
      <c r="A22" s="22">
        <v>8</v>
      </c>
      <c r="B22" s="3" t="s">
        <v>167</v>
      </c>
      <c r="C22" s="4">
        <v>20100</v>
      </c>
      <c r="D22" s="4" t="s">
        <v>166</v>
      </c>
      <c r="E22" s="3" t="s">
        <v>165</v>
      </c>
      <c r="F22" s="3" t="s">
        <v>13</v>
      </c>
      <c r="G22" s="3" t="s">
        <v>77</v>
      </c>
    </row>
    <row r="23" spans="1:7" ht="63.75" customHeight="1" thickBot="1" x14ac:dyDescent="0.3">
      <c r="A23" s="22">
        <v>9</v>
      </c>
      <c r="B23" s="3" t="s">
        <v>168</v>
      </c>
      <c r="C23" s="4">
        <v>25000</v>
      </c>
      <c r="D23" s="4" t="s">
        <v>166</v>
      </c>
      <c r="E23" s="3" t="s">
        <v>165</v>
      </c>
      <c r="F23" s="3" t="s">
        <v>13</v>
      </c>
      <c r="G23" s="3" t="s">
        <v>77</v>
      </c>
    </row>
    <row r="24" spans="1:7" ht="63" customHeight="1" thickBot="1" x14ac:dyDescent="0.3">
      <c r="A24" s="22">
        <v>10</v>
      </c>
      <c r="B24" s="3" t="s">
        <v>169</v>
      </c>
      <c r="C24" s="4">
        <v>28500</v>
      </c>
      <c r="D24" s="4" t="s">
        <v>166</v>
      </c>
      <c r="E24" s="3" t="s">
        <v>165</v>
      </c>
      <c r="F24" s="3" t="s">
        <v>13</v>
      </c>
      <c r="G24" s="3" t="s">
        <v>77</v>
      </c>
    </row>
    <row r="25" spans="1:7" ht="61.5" customHeight="1" thickBot="1" x14ac:dyDescent="0.3">
      <c r="A25" s="22">
        <v>11</v>
      </c>
      <c r="B25" s="3" t="s">
        <v>170</v>
      </c>
      <c r="C25" s="4">
        <v>20900</v>
      </c>
      <c r="D25" s="4" t="s">
        <v>166</v>
      </c>
      <c r="E25" s="3" t="s">
        <v>165</v>
      </c>
      <c r="F25" s="3" t="s">
        <v>13</v>
      </c>
      <c r="G25" s="3" t="s">
        <v>77</v>
      </c>
    </row>
    <row r="26" spans="1:7" ht="66.75" customHeight="1" thickBot="1" x14ac:dyDescent="0.3">
      <c r="A26" s="22">
        <v>12</v>
      </c>
      <c r="B26" s="3" t="s">
        <v>177</v>
      </c>
      <c r="C26" s="4">
        <v>55000</v>
      </c>
      <c r="D26" s="4" t="s">
        <v>166</v>
      </c>
      <c r="E26" s="3" t="s">
        <v>178</v>
      </c>
      <c r="F26" s="3" t="s">
        <v>13</v>
      </c>
      <c r="G26" s="3" t="s">
        <v>77</v>
      </c>
    </row>
    <row r="27" spans="1:7" ht="60" customHeight="1" thickBot="1" x14ac:dyDescent="0.3">
      <c r="A27" s="22">
        <v>13</v>
      </c>
      <c r="B27" s="3" t="s">
        <v>171</v>
      </c>
      <c r="C27" s="4">
        <v>14250</v>
      </c>
      <c r="D27" s="4" t="s">
        <v>166</v>
      </c>
      <c r="E27" s="3" t="s">
        <v>172</v>
      </c>
      <c r="F27" s="3" t="s">
        <v>13</v>
      </c>
      <c r="G27" s="3" t="s">
        <v>77</v>
      </c>
    </row>
    <row r="28" spans="1:7" ht="63.75" customHeight="1" thickBot="1" x14ac:dyDescent="0.3">
      <c r="A28" s="22">
        <v>14</v>
      </c>
      <c r="B28" s="3" t="s">
        <v>173</v>
      </c>
      <c r="C28" s="4">
        <v>14250</v>
      </c>
      <c r="D28" s="4" t="s">
        <v>166</v>
      </c>
      <c r="E28" s="3" t="s">
        <v>174</v>
      </c>
      <c r="F28" s="3" t="s">
        <v>13</v>
      </c>
      <c r="G28" s="3" t="s">
        <v>77</v>
      </c>
    </row>
    <row r="29" spans="1:7" ht="61.5" customHeight="1" thickBot="1" x14ac:dyDescent="0.3">
      <c r="A29" s="22">
        <v>15</v>
      </c>
      <c r="B29" s="3" t="s">
        <v>175</v>
      </c>
      <c r="C29" s="4">
        <v>28500</v>
      </c>
      <c r="D29" s="4" t="s">
        <v>166</v>
      </c>
      <c r="E29" s="3" t="s">
        <v>172</v>
      </c>
      <c r="F29" s="3" t="s">
        <v>13</v>
      </c>
      <c r="G29" s="3" t="s">
        <v>77</v>
      </c>
    </row>
    <row r="30" spans="1:7" ht="61.5" customHeight="1" thickBot="1" x14ac:dyDescent="0.3">
      <c r="A30" s="22">
        <v>16</v>
      </c>
      <c r="B30" s="3" t="s">
        <v>176</v>
      </c>
      <c r="C30" s="4">
        <v>59600</v>
      </c>
      <c r="D30" s="4" t="s">
        <v>166</v>
      </c>
      <c r="E30" s="3" t="s">
        <v>179</v>
      </c>
      <c r="F30" s="3" t="s">
        <v>13</v>
      </c>
      <c r="G30" s="3" t="s">
        <v>77</v>
      </c>
    </row>
    <row r="31" spans="1:7" ht="44.25" customHeight="1" thickBot="1" x14ac:dyDescent="0.3">
      <c r="A31" s="22">
        <v>17</v>
      </c>
      <c r="B31" s="3" t="s">
        <v>180</v>
      </c>
      <c r="C31" s="4">
        <v>24590</v>
      </c>
      <c r="D31" s="4" t="s">
        <v>166</v>
      </c>
      <c r="E31" s="3" t="s">
        <v>183</v>
      </c>
      <c r="F31" s="3" t="s">
        <v>13</v>
      </c>
      <c r="G31" s="3" t="s">
        <v>77</v>
      </c>
    </row>
    <row r="32" spans="1:7" ht="51.75" customHeight="1" thickBot="1" x14ac:dyDescent="0.3">
      <c r="A32" s="22">
        <v>18</v>
      </c>
      <c r="B32" s="3" t="s">
        <v>181</v>
      </c>
      <c r="C32" s="4">
        <v>22000</v>
      </c>
      <c r="D32" s="4" t="s">
        <v>166</v>
      </c>
      <c r="E32" s="3" t="s">
        <v>183</v>
      </c>
      <c r="F32" s="3" t="s">
        <v>13</v>
      </c>
      <c r="G32" s="3" t="s">
        <v>77</v>
      </c>
    </row>
    <row r="33" spans="1:7" ht="60" customHeight="1" thickBot="1" x14ac:dyDescent="0.3">
      <c r="A33" s="22">
        <v>19</v>
      </c>
      <c r="B33" s="3" t="s">
        <v>182</v>
      </c>
      <c r="C33" s="4">
        <v>31500</v>
      </c>
      <c r="D33" s="4" t="s">
        <v>166</v>
      </c>
      <c r="E33" s="3" t="s">
        <v>183</v>
      </c>
      <c r="F33" s="3" t="s">
        <v>13</v>
      </c>
      <c r="G33" s="3" t="s">
        <v>77</v>
      </c>
    </row>
    <row r="34" spans="1:7" ht="62.25" customHeight="1" thickBot="1" x14ac:dyDescent="0.3">
      <c r="A34" s="23">
        <v>20</v>
      </c>
      <c r="B34" s="3" t="s">
        <v>184</v>
      </c>
      <c r="C34" s="4">
        <v>19600</v>
      </c>
      <c r="D34" s="4" t="s">
        <v>166</v>
      </c>
      <c r="E34" s="3" t="s">
        <v>186</v>
      </c>
      <c r="F34" s="3" t="s">
        <v>13</v>
      </c>
      <c r="G34" s="3" t="s">
        <v>77</v>
      </c>
    </row>
    <row r="35" spans="1:7" ht="64.5" customHeight="1" thickBot="1" x14ac:dyDescent="0.3">
      <c r="A35" s="23">
        <v>21</v>
      </c>
      <c r="B35" s="3" t="s">
        <v>185</v>
      </c>
      <c r="C35" s="4">
        <v>19600</v>
      </c>
      <c r="D35" s="4" t="s">
        <v>166</v>
      </c>
      <c r="E35" s="3" t="s">
        <v>186</v>
      </c>
      <c r="F35" s="3" t="s">
        <v>13</v>
      </c>
      <c r="G35" s="3" t="s">
        <v>77</v>
      </c>
    </row>
    <row r="36" spans="1:7" ht="110.25" customHeight="1" thickBot="1" x14ac:dyDescent="0.3">
      <c r="A36" s="23">
        <v>22</v>
      </c>
      <c r="B36" s="3" t="s">
        <v>194</v>
      </c>
      <c r="C36" s="4">
        <v>18000</v>
      </c>
      <c r="D36" s="4" t="s">
        <v>166</v>
      </c>
      <c r="E36" s="3" t="s">
        <v>193</v>
      </c>
      <c r="F36" s="3" t="s">
        <v>13</v>
      </c>
      <c r="G36" s="3" t="s">
        <v>77</v>
      </c>
    </row>
    <row r="37" spans="1:7" ht="61.5" customHeight="1" thickBot="1" x14ac:dyDescent="0.3">
      <c r="A37" s="23">
        <v>23</v>
      </c>
      <c r="B37" s="3" t="s">
        <v>195</v>
      </c>
      <c r="C37" s="4">
        <v>12000</v>
      </c>
      <c r="D37" s="4" t="s">
        <v>166</v>
      </c>
      <c r="E37" s="3" t="s">
        <v>193</v>
      </c>
      <c r="F37" s="3" t="s">
        <v>13</v>
      </c>
      <c r="G37" s="3" t="s">
        <v>77</v>
      </c>
    </row>
    <row r="38" spans="1:7" ht="60.75" customHeight="1" thickBot="1" x14ac:dyDescent="0.3">
      <c r="A38" s="24">
        <v>24</v>
      </c>
      <c r="B38" s="3" t="s">
        <v>164</v>
      </c>
      <c r="C38" s="4">
        <v>35600</v>
      </c>
      <c r="D38" s="4" t="s">
        <v>161</v>
      </c>
      <c r="E38" s="3" t="s">
        <v>189</v>
      </c>
      <c r="F38" s="3" t="s">
        <v>13</v>
      </c>
      <c r="G38" s="3" t="s">
        <v>77</v>
      </c>
    </row>
    <row r="39" spans="1:7" ht="65.25" customHeight="1" thickBot="1" x14ac:dyDescent="0.3">
      <c r="A39" s="24">
        <v>25</v>
      </c>
      <c r="B39" s="3" t="s">
        <v>163</v>
      </c>
      <c r="C39" s="4">
        <v>35600</v>
      </c>
      <c r="D39" s="4" t="s">
        <v>161</v>
      </c>
      <c r="E39" s="3" t="s">
        <v>188</v>
      </c>
      <c r="F39" s="3" t="s">
        <v>13</v>
      </c>
      <c r="G39" s="3" t="s">
        <v>77</v>
      </c>
    </row>
    <row r="40" spans="1:7" ht="60.75" customHeight="1" thickBot="1" x14ac:dyDescent="0.3">
      <c r="A40" s="24">
        <v>26</v>
      </c>
      <c r="B40" s="3" t="s">
        <v>162</v>
      </c>
      <c r="C40" s="4">
        <v>35600</v>
      </c>
      <c r="D40" s="4" t="s">
        <v>161</v>
      </c>
      <c r="E40" s="3" t="s">
        <v>187</v>
      </c>
      <c r="F40" s="3" t="s">
        <v>13</v>
      </c>
      <c r="G40" s="3" t="s">
        <v>77</v>
      </c>
    </row>
    <row r="41" spans="1:7" ht="45.75" customHeight="1" thickBot="1" x14ac:dyDescent="0.3">
      <c r="A41" s="25">
        <v>27</v>
      </c>
      <c r="B41" s="3" t="s">
        <v>211</v>
      </c>
      <c r="C41" s="4">
        <v>18000</v>
      </c>
      <c r="D41" s="4" t="s">
        <v>199</v>
      </c>
      <c r="E41" s="3" t="s">
        <v>200</v>
      </c>
      <c r="F41" s="3" t="s">
        <v>13</v>
      </c>
      <c r="G41" s="3" t="s">
        <v>77</v>
      </c>
    </row>
    <row r="42" spans="1:7" ht="67.5" customHeight="1" thickBot="1" x14ac:dyDescent="0.3">
      <c r="A42" s="22">
        <v>28</v>
      </c>
      <c r="B42" s="3" t="s">
        <v>212</v>
      </c>
      <c r="C42" s="4">
        <v>18000</v>
      </c>
      <c r="D42" s="4" t="s">
        <v>199</v>
      </c>
      <c r="E42" s="3" t="s">
        <v>200</v>
      </c>
      <c r="F42" s="3" t="s">
        <v>13</v>
      </c>
      <c r="G42" s="3" t="s">
        <v>77</v>
      </c>
    </row>
    <row r="43" spans="1:7" ht="13.5" customHeight="1" x14ac:dyDescent="0.25">
      <c r="A43" s="28"/>
      <c r="B43" s="48" t="s">
        <v>60</v>
      </c>
      <c r="C43" s="54">
        <f>C5+C9+C10+C12+C16+C17+C21+C22+C23+C24+C25+C26+C27+C28+C29+C30+C31+C32+C33+C34+C35+C36+C37+C38+C39+C40+C41+C42</f>
        <v>673558</v>
      </c>
      <c r="D43" s="37"/>
      <c r="E43" s="30"/>
      <c r="F43" s="30"/>
      <c r="G43" s="30"/>
    </row>
    <row r="44" spans="1:7" ht="14.25" customHeight="1" thickBot="1" x14ac:dyDescent="0.3">
      <c r="A44" s="29"/>
      <c r="B44" s="49"/>
      <c r="C44" s="55"/>
      <c r="D44" s="39"/>
      <c r="E44" s="31"/>
      <c r="F44" s="31"/>
      <c r="G44" s="31"/>
    </row>
    <row r="45" spans="1:7" ht="10.5" customHeight="1" x14ac:dyDescent="0.25"/>
    <row r="46" spans="1:7" ht="21.75" customHeight="1" x14ac:dyDescent="0.25"/>
    <row r="47" spans="1:7" ht="40.5" customHeight="1" x14ac:dyDescent="0.3">
      <c r="A47" s="45" t="s">
        <v>249</v>
      </c>
      <c r="B47" s="52"/>
      <c r="C47" s="52"/>
      <c r="D47" s="52"/>
      <c r="E47" s="52"/>
      <c r="F47" s="52"/>
      <c r="G47" s="52"/>
    </row>
    <row r="48" spans="1:7" ht="11.25" customHeight="1" x14ac:dyDescent="0.25"/>
    <row r="49" spans="1:7" ht="9" customHeight="1" thickBot="1" x14ac:dyDescent="0.3"/>
    <row r="50" spans="1:7" ht="60.75" customHeight="1" x14ac:dyDescent="0.25">
      <c r="A50" s="40" t="s">
        <v>0</v>
      </c>
      <c r="B50" s="37" t="s">
        <v>70</v>
      </c>
      <c r="C50" s="37" t="s">
        <v>71</v>
      </c>
      <c r="D50" s="37" t="s">
        <v>72</v>
      </c>
      <c r="E50" s="37" t="s">
        <v>73</v>
      </c>
      <c r="F50" s="37" t="s">
        <v>74</v>
      </c>
      <c r="G50" s="37" t="s">
        <v>75</v>
      </c>
    </row>
    <row r="51" spans="1:7" ht="80.25" customHeight="1" thickBot="1" x14ac:dyDescent="0.3">
      <c r="A51" s="42"/>
      <c r="B51" s="39"/>
      <c r="C51" s="39"/>
      <c r="D51" s="39"/>
      <c r="E51" s="39"/>
      <c r="F51" s="39"/>
      <c r="G51" s="39"/>
    </row>
    <row r="52" spans="1:7" ht="72" customHeight="1" thickBot="1" x14ac:dyDescent="0.3">
      <c r="A52" s="14">
        <v>1</v>
      </c>
      <c r="B52" s="3" t="s">
        <v>78</v>
      </c>
      <c r="C52" s="4">
        <v>125296</v>
      </c>
      <c r="D52" s="4" t="s">
        <v>79</v>
      </c>
      <c r="E52" s="3" t="s">
        <v>80</v>
      </c>
      <c r="F52" s="3" t="s">
        <v>13</v>
      </c>
      <c r="G52" s="3" t="s">
        <v>77</v>
      </c>
    </row>
    <row r="53" spans="1:7" ht="68.25" customHeight="1" thickBot="1" x14ac:dyDescent="0.3">
      <c r="A53" s="14">
        <v>2</v>
      </c>
      <c r="B53" s="3" t="s">
        <v>81</v>
      </c>
      <c r="C53" s="4">
        <v>22900</v>
      </c>
      <c r="D53" s="4" t="s">
        <v>82</v>
      </c>
      <c r="E53" s="3" t="s">
        <v>83</v>
      </c>
      <c r="F53" s="3" t="s">
        <v>13</v>
      </c>
      <c r="G53" s="3" t="s">
        <v>77</v>
      </c>
    </row>
    <row r="54" spans="1:7" ht="66" customHeight="1" thickBot="1" x14ac:dyDescent="0.3">
      <c r="A54" s="14">
        <v>3</v>
      </c>
      <c r="B54" s="3" t="s">
        <v>81</v>
      </c>
      <c r="C54" s="4">
        <v>8880</v>
      </c>
      <c r="D54" s="4" t="s">
        <v>76</v>
      </c>
      <c r="E54" s="3" t="s">
        <v>84</v>
      </c>
      <c r="F54" s="3" t="s">
        <v>13</v>
      </c>
      <c r="G54" s="3" t="s">
        <v>77</v>
      </c>
    </row>
    <row r="55" spans="1:7" ht="44.25" customHeight="1" x14ac:dyDescent="0.25">
      <c r="A55" s="28">
        <v>4</v>
      </c>
      <c r="B55" s="30" t="s">
        <v>85</v>
      </c>
      <c r="C55" s="37">
        <v>35693</v>
      </c>
      <c r="D55" s="37" t="s">
        <v>82</v>
      </c>
      <c r="E55" s="30" t="s">
        <v>86</v>
      </c>
      <c r="F55" s="30" t="s">
        <v>13</v>
      </c>
      <c r="G55" s="30" t="s">
        <v>77</v>
      </c>
    </row>
    <row r="56" spans="1:7" ht="19.5" customHeight="1" thickBot="1" x14ac:dyDescent="0.3">
      <c r="A56" s="29"/>
      <c r="B56" s="31"/>
      <c r="C56" s="39"/>
      <c r="D56" s="39"/>
      <c r="E56" s="31"/>
      <c r="F56" s="31"/>
      <c r="G56" s="31"/>
    </row>
    <row r="57" spans="1:7" ht="15.75" customHeight="1" x14ac:dyDescent="0.25">
      <c r="A57" s="28">
        <v>5</v>
      </c>
      <c r="B57" s="30" t="s">
        <v>81</v>
      </c>
      <c r="C57" s="37">
        <v>17755</v>
      </c>
      <c r="D57" s="37" t="s">
        <v>87</v>
      </c>
      <c r="E57" s="30" t="s">
        <v>88</v>
      </c>
      <c r="F57" s="30" t="s">
        <v>13</v>
      </c>
      <c r="G57" s="30"/>
    </row>
    <row r="58" spans="1:7" ht="61.5" customHeight="1" thickBot="1" x14ac:dyDescent="0.3">
      <c r="A58" s="29"/>
      <c r="B58" s="31"/>
      <c r="C58" s="39"/>
      <c r="D58" s="39"/>
      <c r="E58" s="31"/>
      <c r="F58" s="31"/>
      <c r="G58" s="31"/>
    </row>
    <row r="59" spans="1:7" ht="19.5" customHeight="1" x14ac:dyDescent="0.25">
      <c r="A59" s="28">
        <v>6</v>
      </c>
      <c r="B59" s="30" t="s">
        <v>81</v>
      </c>
      <c r="C59" s="37">
        <v>15474</v>
      </c>
      <c r="D59" s="37" t="s">
        <v>87</v>
      </c>
      <c r="E59" s="30" t="s">
        <v>89</v>
      </c>
      <c r="F59" s="30" t="s">
        <v>13</v>
      </c>
      <c r="G59" s="30"/>
    </row>
    <row r="60" spans="1:7" ht="45" customHeight="1" thickBot="1" x14ac:dyDescent="0.3">
      <c r="A60" s="29"/>
      <c r="B60" s="31"/>
      <c r="C60" s="39"/>
      <c r="D60" s="39"/>
      <c r="E60" s="31"/>
      <c r="F60" s="31"/>
      <c r="G60" s="31"/>
    </row>
    <row r="61" spans="1:7" ht="6" customHeight="1" x14ac:dyDescent="0.25">
      <c r="A61" s="28">
        <v>7</v>
      </c>
      <c r="B61" s="30" t="s">
        <v>81</v>
      </c>
      <c r="C61" s="37">
        <v>17226</v>
      </c>
      <c r="D61" s="37" t="s">
        <v>87</v>
      </c>
      <c r="E61" s="30" t="s">
        <v>90</v>
      </c>
      <c r="F61" s="30" t="s">
        <v>13</v>
      </c>
      <c r="G61" s="30"/>
    </row>
    <row r="62" spans="1:7" ht="59.25" customHeight="1" thickBot="1" x14ac:dyDescent="0.3">
      <c r="A62" s="29"/>
      <c r="B62" s="31"/>
      <c r="C62" s="39"/>
      <c r="D62" s="39"/>
      <c r="E62" s="31"/>
      <c r="F62" s="31"/>
      <c r="G62" s="31"/>
    </row>
    <row r="63" spans="1:7" ht="66" customHeight="1" thickBot="1" x14ac:dyDescent="0.3">
      <c r="A63" s="14">
        <v>8</v>
      </c>
      <c r="B63" s="3" t="s">
        <v>81</v>
      </c>
      <c r="C63" s="4">
        <v>17285</v>
      </c>
      <c r="D63" s="4" t="s">
        <v>91</v>
      </c>
      <c r="E63" s="3" t="s">
        <v>92</v>
      </c>
      <c r="F63" s="3" t="s">
        <v>13</v>
      </c>
      <c r="G63" s="3" t="s">
        <v>77</v>
      </c>
    </row>
    <row r="64" spans="1:7" ht="60" customHeight="1" thickBot="1" x14ac:dyDescent="0.3">
      <c r="A64" s="14">
        <v>9</v>
      </c>
      <c r="B64" s="3" t="s">
        <v>93</v>
      </c>
      <c r="C64" s="4">
        <v>6438</v>
      </c>
      <c r="D64" s="4" t="s">
        <v>76</v>
      </c>
      <c r="E64" s="3" t="s">
        <v>94</v>
      </c>
      <c r="F64" s="3" t="s">
        <v>13</v>
      </c>
      <c r="G64" s="3" t="s">
        <v>77</v>
      </c>
    </row>
    <row r="65" spans="1:7" ht="63" customHeight="1" thickBot="1" x14ac:dyDescent="0.3">
      <c r="A65" s="14">
        <v>10</v>
      </c>
      <c r="B65" s="3" t="s">
        <v>95</v>
      </c>
      <c r="C65" s="4">
        <v>6904</v>
      </c>
      <c r="D65" s="4" t="s">
        <v>76</v>
      </c>
      <c r="E65" s="3" t="s">
        <v>94</v>
      </c>
      <c r="F65" s="3" t="s">
        <v>13</v>
      </c>
      <c r="G65" s="3" t="s">
        <v>77</v>
      </c>
    </row>
    <row r="66" spans="1:7" ht="61.5" customHeight="1" thickBot="1" x14ac:dyDescent="0.3">
      <c r="A66" s="14">
        <v>11</v>
      </c>
      <c r="B66" s="3" t="s">
        <v>96</v>
      </c>
      <c r="C66" s="4">
        <v>4625</v>
      </c>
      <c r="D66" s="4" t="s">
        <v>87</v>
      </c>
      <c r="E66" s="3" t="s">
        <v>97</v>
      </c>
      <c r="F66" s="3" t="s">
        <v>13</v>
      </c>
      <c r="G66" s="3" t="s">
        <v>77</v>
      </c>
    </row>
    <row r="67" spans="1:7" ht="60.75" customHeight="1" thickBot="1" x14ac:dyDescent="0.3">
      <c r="A67" s="14">
        <v>12</v>
      </c>
      <c r="B67" s="3" t="s">
        <v>98</v>
      </c>
      <c r="C67" s="4">
        <v>4920</v>
      </c>
      <c r="D67" s="4" t="s">
        <v>87</v>
      </c>
      <c r="E67" s="3" t="s">
        <v>80</v>
      </c>
      <c r="F67" s="3" t="s">
        <v>13</v>
      </c>
      <c r="G67" s="3"/>
    </row>
    <row r="68" spans="1:7" ht="63.75" customHeight="1" thickBot="1" x14ac:dyDescent="0.3">
      <c r="A68" s="14">
        <v>13</v>
      </c>
      <c r="B68" s="3" t="s">
        <v>99</v>
      </c>
      <c r="C68" s="4">
        <v>3422</v>
      </c>
      <c r="D68" s="4" t="s">
        <v>91</v>
      </c>
      <c r="E68" s="3" t="s">
        <v>100</v>
      </c>
      <c r="F68" s="3" t="s">
        <v>13</v>
      </c>
      <c r="G68" s="3" t="s">
        <v>77</v>
      </c>
    </row>
    <row r="69" spans="1:7" ht="63.75" customHeight="1" thickBot="1" x14ac:dyDescent="0.3">
      <c r="A69" s="14">
        <v>14</v>
      </c>
      <c r="B69" s="3" t="s">
        <v>101</v>
      </c>
      <c r="C69" s="4">
        <v>3685</v>
      </c>
      <c r="D69" s="4" t="s">
        <v>87</v>
      </c>
      <c r="E69" s="3" t="s">
        <v>97</v>
      </c>
      <c r="F69" s="3" t="s">
        <v>13</v>
      </c>
      <c r="G69" s="3"/>
    </row>
    <row r="70" spans="1:7" ht="64.5" customHeight="1" thickBot="1" x14ac:dyDescent="0.3">
      <c r="A70" s="14">
        <v>15</v>
      </c>
      <c r="B70" s="3" t="s">
        <v>102</v>
      </c>
      <c r="C70" s="4">
        <v>5752</v>
      </c>
      <c r="D70" s="4" t="s">
        <v>91</v>
      </c>
      <c r="E70" s="3" t="s">
        <v>103</v>
      </c>
      <c r="F70" s="3" t="s">
        <v>13</v>
      </c>
      <c r="G70" s="3" t="s">
        <v>77</v>
      </c>
    </row>
    <row r="71" spans="1:7" ht="64.5" customHeight="1" thickBot="1" x14ac:dyDescent="0.3">
      <c r="A71" s="14">
        <v>16</v>
      </c>
      <c r="B71" s="3" t="s">
        <v>104</v>
      </c>
      <c r="C71" s="4">
        <v>6893</v>
      </c>
      <c r="D71" s="4" t="s">
        <v>82</v>
      </c>
      <c r="E71" s="3" t="s">
        <v>105</v>
      </c>
      <c r="F71" s="3" t="s">
        <v>13</v>
      </c>
      <c r="G71" s="3" t="s">
        <v>77</v>
      </c>
    </row>
    <row r="72" spans="1:7" ht="60.75" customHeight="1" thickBot="1" x14ac:dyDescent="0.3">
      <c r="A72" s="14">
        <v>17</v>
      </c>
      <c r="B72" s="3" t="s">
        <v>106</v>
      </c>
      <c r="C72" s="4">
        <v>3946</v>
      </c>
      <c r="D72" s="4" t="s">
        <v>76</v>
      </c>
      <c r="E72" s="3" t="s">
        <v>107</v>
      </c>
      <c r="F72" s="3" t="s">
        <v>13</v>
      </c>
      <c r="G72" s="3" t="s">
        <v>77</v>
      </c>
    </row>
    <row r="73" spans="1:7" ht="63.75" customHeight="1" thickBot="1" x14ac:dyDescent="0.3">
      <c r="A73" s="14">
        <v>18</v>
      </c>
      <c r="B73" s="3" t="s">
        <v>108</v>
      </c>
      <c r="C73" s="4">
        <v>5399.8</v>
      </c>
      <c r="D73" s="4" t="s">
        <v>87</v>
      </c>
      <c r="E73" s="3" t="s">
        <v>109</v>
      </c>
      <c r="F73" s="3" t="s">
        <v>13</v>
      </c>
      <c r="G73" s="3"/>
    </row>
    <row r="74" spans="1:7" ht="65.25" customHeight="1" thickBot="1" x14ac:dyDescent="0.3">
      <c r="A74" s="14">
        <v>19</v>
      </c>
      <c r="B74" s="3" t="s">
        <v>110</v>
      </c>
      <c r="C74" s="4">
        <v>4086</v>
      </c>
      <c r="D74" s="4" t="s">
        <v>111</v>
      </c>
      <c r="E74" s="3" t="s">
        <v>109</v>
      </c>
      <c r="F74" s="3" t="s">
        <v>13</v>
      </c>
      <c r="G74" s="3"/>
    </row>
    <row r="75" spans="1:7" ht="65.25" customHeight="1" thickBot="1" x14ac:dyDescent="0.3">
      <c r="A75" s="14">
        <v>20</v>
      </c>
      <c r="B75" s="3" t="s">
        <v>112</v>
      </c>
      <c r="C75" s="4">
        <v>5664.4</v>
      </c>
      <c r="D75" s="4" t="s">
        <v>87</v>
      </c>
      <c r="E75" s="3" t="s">
        <v>97</v>
      </c>
      <c r="F75" s="3" t="s">
        <v>13</v>
      </c>
      <c r="G75" s="3"/>
    </row>
    <row r="76" spans="1:7" ht="63" customHeight="1" thickBot="1" x14ac:dyDescent="0.3">
      <c r="A76" s="14">
        <v>21</v>
      </c>
      <c r="B76" s="3" t="s">
        <v>113</v>
      </c>
      <c r="C76" s="4">
        <v>12450</v>
      </c>
      <c r="D76" s="4" t="s">
        <v>91</v>
      </c>
      <c r="E76" s="3" t="s">
        <v>114</v>
      </c>
      <c r="F76" s="3" t="s">
        <v>13</v>
      </c>
      <c r="G76" s="3" t="s">
        <v>77</v>
      </c>
    </row>
    <row r="77" spans="1:7" ht="66" customHeight="1" thickBot="1" x14ac:dyDescent="0.3">
      <c r="A77" s="14">
        <v>22</v>
      </c>
      <c r="B77" s="3" t="s">
        <v>115</v>
      </c>
      <c r="C77" s="4">
        <v>23000</v>
      </c>
      <c r="D77" s="4" t="s">
        <v>91</v>
      </c>
      <c r="E77" s="3" t="s">
        <v>116</v>
      </c>
      <c r="F77" s="3" t="s">
        <v>13</v>
      </c>
      <c r="G77" s="3" t="s">
        <v>77</v>
      </c>
    </row>
    <row r="78" spans="1:7" ht="60" customHeight="1" thickBot="1" x14ac:dyDescent="0.3">
      <c r="A78" s="14">
        <v>23</v>
      </c>
      <c r="B78" s="3">
        <v>23</v>
      </c>
      <c r="C78" s="4">
        <v>3135</v>
      </c>
      <c r="D78" s="4" t="s">
        <v>91</v>
      </c>
      <c r="E78" s="3" t="s">
        <v>191</v>
      </c>
      <c r="F78" s="3" t="s">
        <v>13</v>
      </c>
      <c r="G78" s="3" t="s">
        <v>77</v>
      </c>
    </row>
    <row r="79" spans="1:7" ht="62.25" customHeight="1" thickBot="1" x14ac:dyDescent="0.3">
      <c r="A79" s="14">
        <v>24</v>
      </c>
      <c r="B79" s="3" t="s">
        <v>117</v>
      </c>
      <c r="C79" s="4">
        <v>16230</v>
      </c>
      <c r="D79" s="4" t="s">
        <v>118</v>
      </c>
      <c r="E79" s="3" t="s">
        <v>119</v>
      </c>
      <c r="F79" s="3" t="s">
        <v>13</v>
      </c>
      <c r="G79" s="3" t="s">
        <v>77</v>
      </c>
    </row>
    <row r="80" spans="1:7" ht="2.25" customHeight="1" thickBot="1" x14ac:dyDescent="0.3">
      <c r="A80" s="14">
        <v>25</v>
      </c>
      <c r="B80" s="3" t="s">
        <v>120</v>
      </c>
      <c r="C80" s="4">
        <v>40200</v>
      </c>
      <c r="D80" s="4" t="s">
        <v>121</v>
      </c>
      <c r="E80" s="3" t="s">
        <v>122</v>
      </c>
      <c r="F80" s="3" t="s">
        <v>13</v>
      </c>
      <c r="G80" s="3" t="s">
        <v>77</v>
      </c>
    </row>
    <row r="81" spans="1:7" ht="63" customHeight="1" x14ac:dyDescent="0.25">
      <c r="A81" s="28">
        <v>26</v>
      </c>
      <c r="B81" s="30" t="s">
        <v>196</v>
      </c>
      <c r="C81" s="37">
        <v>7755</v>
      </c>
      <c r="D81" s="37" t="s">
        <v>123</v>
      </c>
      <c r="E81" s="30" t="s">
        <v>192</v>
      </c>
      <c r="F81" s="30" t="s">
        <v>13</v>
      </c>
      <c r="G81" s="30"/>
    </row>
    <row r="82" spans="1:7" ht="3" customHeight="1" thickBot="1" x14ac:dyDescent="0.3">
      <c r="A82" s="29"/>
      <c r="B82" s="31"/>
      <c r="C82" s="39"/>
      <c r="D82" s="39"/>
      <c r="E82" s="31"/>
      <c r="F82" s="31"/>
      <c r="G82" s="31"/>
    </row>
    <row r="83" spans="1:7" ht="1.5" customHeight="1" x14ac:dyDescent="0.25">
      <c r="A83" s="28">
        <v>27</v>
      </c>
      <c r="B83" s="30" t="s">
        <v>125</v>
      </c>
      <c r="C83" s="37">
        <v>30990</v>
      </c>
      <c r="D83" s="37" t="s">
        <v>123</v>
      </c>
      <c r="E83" s="5" t="s">
        <v>198</v>
      </c>
      <c r="F83" s="30" t="s">
        <v>13</v>
      </c>
      <c r="G83" s="30"/>
    </row>
    <row r="84" spans="1:7" ht="57.75" customHeight="1" thickBot="1" x14ac:dyDescent="0.3">
      <c r="A84" s="29"/>
      <c r="B84" s="31"/>
      <c r="C84" s="39"/>
      <c r="D84" s="39"/>
      <c r="E84" s="3"/>
      <c r="F84" s="31"/>
      <c r="G84" s="31"/>
    </row>
    <row r="85" spans="1:7" ht="60.75" customHeight="1" thickBot="1" x14ac:dyDescent="0.3">
      <c r="A85" s="14">
        <v>28</v>
      </c>
      <c r="B85" s="3" t="s">
        <v>126</v>
      </c>
      <c r="C85" s="4">
        <v>5290</v>
      </c>
      <c r="D85" s="4" t="s">
        <v>127</v>
      </c>
      <c r="E85" s="3" t="s">
        <v>128</v>
      </c>
      <c r="F85" s="3" t="s">
        <v>13</v>
      </c>
      <c r="G85" s="3"/>
    </row>
    <row r="86" spans="1:7" ht="0.75" customHeight="1" thickBot="1" x14ac:dyDescent="0.3">
      <c r="A86" s="14">
        <v>29</v>
      </c>
      <c r="B86" s="3" t="s">
        <v>129</v>
      </c>
      <c r="C86" s="4">
        <v>4230</v>
      </c>
      <c r="D86" s="4" t="s">
        <v>127</v>
      </c>
      <c r="E86" s="3" t="s">
        <v>130</v>
      </c>
      <c r="F86" s="3" t="s">
        <v>13</v>
      </c>
      <c r="G86" s="3"/>
    </row>
    <row r="87" spans="1:7" ht="44.25" customHeight="1" x14ac:dyDescent="0.25">
      <c r="A87" s="28">
        <v>30</v>
      </c>
      <c r="B87" s="30" t="s">
        <v>131</v>
      </c>
      <c r="C87" s="37">
        <v>9230</v>
      </c>
      <c r="D87" s="37" t="s">
        <v>127</v>
      </c>
      <c r="E87" s="5" t="s">
        <v>124</v>
      </c>
      <c r="F87" s="30" t="s">
        <v>13</v>
      </c>
      <c r="G87" s="30"/>
    </row>
    <row r="88" spans="1:7" ht="15.75" customHeight="1" x14ac:dyDescent="0.25">
      <c r="A88" s="50"/>
      <c r="B88" s="51"/>
      <c r="C88" s="38"/>
      <c r="D88" s="38"/>
      <c r="E88" s="5" t="s">
        <v>132</v>
      </c>
      <c r="F88" s="51"/>
      <c r="G88" s="51"/>
    </row>
    <row r="89" spans="1:7" ht="3.75" customHeight="1" thickBot="1" x14ac:dyDescent="0.3">
      <c r="A89" s="29"/>
      <c r="B89" s="31"/>
      <c r="C89" s="39"/>
      <c r="D89" s="39"/>
      <c r="E89" s="3"/>
      <c r="F89" s="31"/>
      <c r="G89" s="31"/>
    </row>
    <row r="90" spans="1:7" ht="18.75" customHeight="1" x14ac:dyDescent="0.25">
      <c r="A90" s="28">
        <v>31</v>
      </c>
      <c r="B90" s="30" t="s">
        <v>133</v>
      </c>
      <c r="C90" s="37">
        <v>4901</v>
      </c>
      <c r="D90" s="37" t="s">
        <v>127</v>
      </c>
      <c r="E90" s="5" t="s">
        <v>124</v>
      </c>
      <c r="F90" s="30" t="s">
        <v>13</v>
      </c>
      <c r="G90" s="30"/>
    </row>
    <row r="91" spans="1:7" ht="21.75" customHeight="1" x14ac:dyDescent="0.25">
      <c r="A91" s="50"/>
      <c r="B91" s="51"/>
      <c r="C91" s="38"/>
      <c r="D91" s="38"/>
      <c r="E91" s="5" t="s">
        <v>134</v>
      </c>
      <c r="F91" s="51"/>
      <c r="G91" s="51"/>
    </row>
    <row r="92" spans="1:7" ht="24.75" customHeight="1" thickBot="1" x14ac:dyDescent="0.3">
      <c r="A92" s="29"/>
      <c r="B92" s="31"/>
      <c r="C92" s="39"/>
      <c r="D92" s="39"/>
      <c r="E92" s="3"/>
      <c r="F92" s="31"/>
      <c r="G92" s="31"/>
    </row>
    <row r="93" spans="1:7" ht="54" customHeight="1" x14ac:dyDescent="0.25">
      <c r="A93" s="28">
        <v>32</v>
      </c>
      <c r="B93" s="30" t="s">
        <v>135</v>
      </c>
      <c r="C93" s="37">
        <v>10890</v>
      </c>
      <c r="D93" s="37" t="s">
        <v>127</v>
      </c>
      <c r="E93" s="30" t="s">
        <v>153</v>
      </c>
      <c r="F93" s="30" t="s">
        <v>13</v>
      </c>
      <c r="G93" s="30"/>
    </row>
    <row r="94" spans="1:7" ht="7.5" customHeight="1" thickBot="1" x14ac:dyDescent="0.3">
      <c r="A94" s="29"/>
      <c r="B94" s="31"/>
      <c r="C94" s="39"/>
      <c r="D94" s="39"/>
      <c r="E94" s="31"/>
      <c r="F94" s="31"/>
      <c r="G94" s="31"/>
    </row>
    <row r="95" spans="1:7" ht="4.5" customHeight="1" x14ac:dyDescent="0.25">
      <c r="A95" s="28">
        <v>33</v>
      </c>
      <c r="B95" s="30" t="s">
        <v>136</v>
      </c>
      <c r="C95" s="37">
        <v>6400</v>
      </c>
      <c r="D95" s="37" t="s">
        <v>137</v>
      </c>
      <c r="E95" s="30" t="s">
        <v>197</v>
      </c>
      <c r="F95" s="30" t="s">
        <v>13</v>
      </c>
      <c r="G95" s="30"/>
    </row>
    <row r="96" spans="1:7" ht="63" customHeight="1" thickBot="1" x14ac:dyDescent="0.3">
      <c r="A96" s="29"/>
      <c r="B96" s="31"/>
      <c r="C96" s="39"/>
      <c r="D96" s="39"/>
      <c r="E96" s="31"/>
      <c r="F96" s="31"/>
      <c r="G96" s="31"/>
    </row>
    <row r="97" spans="1:7" ht="18.75" customHeight="1" x14ac:dyDescent="0.25">
      <c r="A97" s="28">
        <v>34</v>
      </c>
      <c r="B97" s="30" t="s">
        <v>138</v>
      </c>
      <c r="C97" s="37">
        <v>490540</v>
      </c>
      <c r="D97" s="37" t="s">
        <v>137</v>
      </c>
      <c r="E97" s="30" t="s">
        <v>190</v>
      </c>
      <c r="F97" s="30" t="s">
        <v>13</v>
      </c>
      <c r="G97" s="30"/>
    </row>
    <row r="98" spans="1:7" ht="24.75" customHeight="1" x14ac:dyDescent="0.25">
      <c r="A98" s="50"/>
      <c r="B98" s="51"/>
      <c r="C98" s="38"/>
      <c r="D98" s="38"/>
      <c r="E98" s="51"/>
      <c r="F98" s="51"/>
      <c r="G98" s="51"/>
    </row>
    <row r="99" spans="1:7" ht="16.5" customHeight="1" thickBot="1" x14ac:dyDescent="0.3">
      <c r="A99" s="29"/>
      <c r="B99" s="31"/>
      <c r="C99" s="39"/>
      <c r="D99" s="39"/>
      <c r="E99" s="31"/>
      <c r="F99" s="31"/>
      <c r="G99" s="31"/>
    </row>
    <row r="100" spans="1:7" ht="57.75" customHeight="1" x14ac:dyDescent="0.25">
      <c r="A100" s="15">
        <v>35</v>
      </c>
      <c r="B100" s="5" t="s">
        <v>139</v>
      </c>
      <c r="C100" s="2">
        <v>5270</v>
      </c>
      <c r="D100" s="2" t="s">
        <v>140</v>
      </c>
      <c r="E100" s="5" t="s">
        <v>141</v>
      </c>
      <c r="F100" s="5" t="s">
        <v>13</v>
      </c>
      <c r="G100" s="5"/>
    </row>
    <row r="101" spans="1:7" ht="27.75" customHeight="1" x14ac:dyDescent="0.25">
      <c r="A101" s="12"/>
      <c r="B101" s="13" t="s">
        <v>60</v>
      </c>
      <c r="C101" s="18">
        <f>C52+C53+C54+C55+C57+C59+C61+C63+C64+C65+C66+C67+C68+C69+C70+C71+C72+C73+C74+C75+C76+C77+C78+C79+C80+C81+C83+C85+C86+C87+C90+C93+C95+C97+C100</f>
        <v>992755.19999999995</v>
      </c>
      <c r="D101" s="19"/>
      <c r="E101" s="12"/>
      <c r="F101" s="12"/>
      <c r="G101" s="12"/>
    </row>
    <row r="103" spans="1:7" ht="44.25" customHeight="1" x14ac:dyDescent="0.25">
      <c r="B103" s="20" t="s">
        <v>156</v>
      </c>
      <c r="C103" s="20"/>
      <c r="D103" s="20"/>
      <c r="E103" s="20"/>
    </row>
    <row r="104" spans="1:7" ht="26.25" customHeight="1" x14ac:dyDescent="0.25">
      <c r="B104" s="20" t="s">
        <v>248</v>
      </c>
      <c r="C104" s="20"/>
      <c r="D104" s="20"/>
      <c r="E104" s="21"/>
    </row>
  </sheetData>
  <mergeCells count="125">
    <mergeCell ref="F10:F11"/>
    <mergeCell ref="G10:G11"/>
    <mergeCell ref="A5:A8"/>
    <mergeCell ref="B5:B8"/>
    <mergeCell ref="C5:C8"/>
    <mergeCell ref="C43:C44"/>
    <mergeCell ref="D43:D44"/>
    <mergeCell ref="F43:F44"/>
    <mergeCell ref="G43:G44"/>
    <mergeCell ref="E43:E44"/>
    <mergeCell ref="A17:A20"/>
    <mergeCell ref="B17:B20"/>
    <mergeCell ref="A10:A11"/>
    <mergeCell ref="B10:B11"/>
    <mergeCell ref="C10:C11"/>
    <mergeCell ref="D10:D11"/>
    <mergeCell ref="E10:E11"/>
    <mergeCell ref="C17:C20"/>
    <mergeCell ref="D17:D20"/>
    <mergeCell ref="F17:F20"/>
    <mergeCell ref="G17:G20"/>
    <mergeCell ref="E17:E20"/>
    <mergeCell ref="G12:G15"/>
    <mergeCell ref="B1:I1"/>
    <mergeCell ref="A3:A4"/>
    <mergeCell ref="B3:B4"/>
    <mergeCell ref="C3:C4"/>
    <mergeCell ref="D3:D4"/>
    <mergeCell ref="E3:E4"/>
    <mergeCell ref="F3:F4"/>
    <mergeCell ref="G3:G4"/>
    <mergeCell ref="G5:G8"/>
    <mergeCell ref="D5:D8"/>
    <mergeCell ref="E5:E8"/>
    <mergeCell ref="F5:F8"/>
    <mergeCell ref="A47:G47"/>
    <mergeCell ref="A50:A51"/>
    <mergeCell ref="B50:B51"/>
    <mergeCell ref="C50:C51"/>
    <mergeCell ref="D50:D51"/>
    <mergeCell ref="E50:E51"/>
    <mergeCell ref="F50:F51"/>
    <mergeCell ref="G50:G51"/>
    <mergeCell ref="A12:A15"/>
    <mergeCell ref="B12:B15"/>
    <mergeCell ref="C12:C15"/>
    <mergeCell ref="D12:D15"/>
    <mergeCell ref="E12:E15"/>
    <mergeCell ref="F12:F15"/>
    <mergeCell ref="A43:A44"/>
    <mergeCell ref="B43:B44"/>
    <mergeCell ref="G55:G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A81:A82"/>
    <mergeCell ref="B81:B82"/>
    <mergeCell ref="C81:C82"/>
    <mergeCell ref="D81:D82"/>
    <mergeCell ref="F81:F82"/>
    <mergeCell ref="E81:E82"/>
    <mergeCell ref="G81:G82"/>
    <mergeCell ref="G59:G60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C59:C60"/>
    <mergeCell ref="D59:D60"/>
    <mergeCell ref="E59:E60"/>
    <mergeCell ref="F59:F60"/>
    <mergeCell ref="A87:A89"/>
    <mergeCell ref="B87:B89"/>
    <mergeCell ref="C87:C89"/>
    <mergeCell ref="D87:D89"/>
    <mergeCell ref="F87:F89"/>
    <mergeCell ref="G87:G89"/>
    <mergeCell ref="A83:A84"/>
    <mergeCell ref="B83:B84"/>
    <mergeCell ref="C83:C84"/>
    <mergeCell ref="D83:D84"/>
    <mergeCell ref="F83:F84"/>
    <mergeCell ref="G83:G84"/>
    <mergeCell ref="A93:A94"/>
    <mergeCell ref="B93:B94"/>
    <mergeCell ref="C93:C94"/>
    <mergeCell ref="D93:D94"/>
    <mergeCell ref="F93:F94"/>
    <mergeCell ref="G93:G94"/>
    <mergeCell ref="E93:E94"/>
    <mergeCell ref="A90:A92"/>
    <mergeCell ref="B90:B92"/>
    <mergeCell ref="C90:C92"/>
    <mergeCell ref="D90:D92"/>
    <mergeCell ref="F90:F92"/>
    <mergeCell ref="G90:G92"/>
    <mergeCell ref="A97:A99"/>
    <mergeCell ref="B97:B99"/>
    <mergeCell ref="C97:C99"/>
    <mergeCell ref="D97:D99"/>
    <mergeCell ref="F97:F99"/>
    <mergeCell ref="G97:G99"/>
    <mergeCell ref="A95:A96"/>
    <mergeCell ref="B95:B96"/>
    <mergeCell ref="C95:C96"/>
    <mergeCell ref="D95:D96"/>
    <mergeCell ref="F95:F96"/>
    <mergeCell ref="G95:G96"/>
    <mergeCell ref="E95:E96"/>
    <mergeCell ref="E97:E99"/>
  </mergeCells>
  <pageMargins left="0.70866141732283472" right="0.70866141732283472" top="0.74803149606299213" bottom="0.15748031496062992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2024-11-20T11:18:52Z</cp:lastPrinted>
  <dcterms:created xsi:type="dcterms:W3CDTF">2020-11-15T13:15:01Z</dcterms:created>
  <dcterms:modified xsi:type="dcterms:W3CDTF">2024-11-20T11:19:59Z</dcterms:modified>
</cp:coreProperties>
</file>